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80" tabRatio="760" activeTab="1"/>
  </bookViews>
  <sheets>
    <sheet name="登録フォーマット" sheetId="1" r:id="rId1"/>
    <sheet name="※記入例" sheetId="2" r:id="rId2"/>
    <sheet name="※凡例" sheetId="3" r:id="rId3"/>
  </sheets>
  <definedNames>
    <definedName name="_xlfn.COUNTIFS" hidden="1">#NAME?</definedName>
  </definedNames>
  <calcPr fullCalcOnLoad="1"/>
</workbook>
</file>

<file path=xl/sharedStrings.xml><?xml version="1.0" encoding="utf-8"?>
<sst xmlns="http://schemas.openxmlformats.org/spreadsheetml/2006/main" count="290" uniqueCount="87">
  <si>
    <t>日本語1 / Japanese 1</t>
  </si>
  <si>
    <t>姓</t>
  </si>
  <si>
    <t>名</t>
  </si>
  <si>
    <t>学部</t>
  </si>
  <si>
    <t>学年</t>
  </si>
  <si>
    <t>役職</t>
  </si>
  <si>
    <t>日</t>
  </si>
  <si>
    <t>英</t>
  </si>
  <si>
    <t>日本語2 / Japanese 2</t>
  </si>
  <si>
    <t>英語1 / English1</t>
  </si>
  <si>
    <t>英語2 / English2</t>
  </si>
  <si>
    <t>参加チーム数</t>
  </si>
  <si>
    <t>参加者数</t>
  </si>
  <si>
    <t>日本語</t>
  </si>
  <si>
    <t>教員</t>
  </si>
  <si>
    <t>合計</t>
  </si>
  <si>
    <t>性別</t>
  </si>
  <si>
    <t>宿泊</t>
  </si>
  <si>
    <t>代表者（学生）</t>
  </si>
  <si>
    <t>指導教員</t>
  </si>
  <si>
    <t>　　　　　</t>
  </si>
  <si>
    <t>　</t>
  </si>
  <si>
    <t>男子</t>
  </si>
  <si>
    <t>前泊</t>
  </si>
  <si>
    <t>女子</t>
  </si>
  <si>
    <t>教員</t>
  </si>
  <si>
    <t>合計</t>
  </si>
  <si>
    <t>宿泊人数計算</t>
  </si>
  <si>
    <t>のセルをご記入ください。</t>
  </si>
  <si>
    <t>11/28（金）宿泊数</t>
  </si>
  <si>
    <t>11/29（土）宿泊数</t>
  </si>
  <si>
    <t>日本語</t>
  </si>
  <si>
    <t>English</t>
  </si>
  <si>
    <t>English</t>
  </si>
  <si>
    <t>学生・男</t>
  </si>
  <si>
    <t>学生・女</t>
  </si>
  <si>
    <t>※指導教員（代表）は教員のうち運営委員会との連絡窓口となる教員です。</t>
  </si>
  <si>
    <t>指導教員（代表）※</t>
  </si>
  <si>
    <t>mail</t>
  </si>
  <si>
    <t>役職（※役職登録締切：★月★日）</t>
  </si>
  <si>
    <t>大学名</t>
  </si>
  <si>
    <t>姓名</t>
  </si>
  <si>
    <t>※ご記入いただいたmailには、INC運営委員会および事務局より大会に関する連絡をお送りします。</t>
  </si>
  <si>
    <t>456789＠nomura.ac.jp</t>
  </si>
  <si>
    <t>789123＠nomura.ac.jp</t>
  </si>
  <si>
    <t>赤井　一郎</t>
  </si>
  <si>
    <t>青田　花子</t>
  </si>
  <si>
    <t>赤井</t>
  </si>
  <si>
    <t>一郎</t>
  </si>
  <si>
    <t>法学部</t>
  </si>
  <si>
    <t>Junior</t>
  </si>
  <si>
    <t>Senior</t>
  </si>
  <si>
    <t>M1</t>
  </si>
  <si>
    <t>M2</t>
  </si>
  <si>
    <t>2年生</t>
  </si>
  <si>
    <t>3年生</t>
  </si>
  <si>
    <t>4年生</t>
  </si>
  <si>
    <t>Sophomore</t>
  </si>
  <si>
    <t>M</t>
  </si>
  <si>
    <t>M</t>
  </si>
  <si>
    <t>F</t>
  </si>
  <si>
    <t>F</t>
  </si>
  <si>
    <t>A</t>
  </si>
  <si>
    <t>B</t>
  </si>
  <si>
    <t>B</t>
  </si>
  <si>
    <t>C</t>
  </si>
  <si>
    <t>Akai</t>
  </si>
  <si>
    <t>Ichiro</t>
  </si>
  <si>
    <t>Law</t>
  </si>
  <si>
    <t>青田</t>
  </si>
  <si>
    <t>花子</t>
  </si>
  <si>
    <t>Aota</t>
  </si>
  <si>
    <t>Hanako</t>
  </si>
  <si>
    <t>交渉　良太</t>
  </si>
  <si>
    <t>仲裁　優太</t>
  </si>
  <si>
    <t>交渉大学</t>
  </si>
  <si>
    <t>Negociation University</t>
  </si>
  <si>
    <t>学年</t>
  </si>
  <si>
    <t>性別</t>
  </si>
  <si>
    <t>宿泊</t>
  </si>
  <si>
    <t>役職</t>
  </si>
  <si>
    <t>第13回インターカレッジ・ネゴシエーション・コンペティション参加者登録シート</t>
  </si>
  <si>
    <t>抱負（※役職登録締切：★月★日とあわせてご提出ください）</t>
  </si>
  <si>
    <t>123456＠nomura.ac.jp</t>
  </si>
  <si>
    <t>役職（※役職登録締切：11月4日午後3時）</t>
  </si>
  <si>
    <t>抱負（※役職登録締切に併せてご提出ください）</t>
  </si>
  <si>
    <t>140925.ver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</si>
</sst>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3"/>
    </font>
    <font>
      <sz val="11"/>
      <color indexed="8"/>
      <name val="ＭＳ Ｐゴシック"/>
      <family val="3"/>
    </font>
    <font>
      <sz val="6"/>
      <name val="ＭＳ Ｐゴシック"/>
      <family val="3"/>
    </font>
    <font>
      <b/>
      <sz val="10"/>
      <name val="メイリオ"/>
      <family val="3"/>
    </font>
    <font>
      <b/>
      <sz val="16"/>
      <name val="メイリオ"/>
      <family val="3"/>
    </font>
    <font>
      <sz val="11"/>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b/>
      <sz val="12"/>
      <color indexed="8"/>
      <name val="メイリオ"/>
      <family val="3"/>
    </font>
    <font>
      <sz val="10.5"/>
      <color indexed="8"/>
      <name val="メイリオ"/>
      <family val="3"/>
    </font>
    <font>
      <b/>
      <sz val="10.5"/>
      <color indexed="10"/>
      <name val="メイリオ"/>
      <family val="3"/>
    </font>
    <font>
      <b/>
      <sz val="11"/>
      <color indexed="8"/>
      <name val="メイリオ"/>
      <family val="3"/>
    </font>
    <font>
      <b/>
      <sz val="16"/>
      <color indexed="8"/>
      <name val="メイリオ"/>
      <family val="3"/>
    </font>
    <font>
      <b/>
      <sz val="16"/>
      <color indexed="9"/>
      <name val="メイリオ"/>
      <family val="3"/>
    </font>
    <font>
      <sz val="11"/>
      <color indexed="9"/>
      <name val="メイリオ"/>
      <family val="3"/>
    </font>
    <font>
      <sz val="13"/>
      <color indexed="8"/>
      <name val="メイリオ"/>
      <family val="3"/>
    </font>
    <font>
      <sz val="10"/>
      <color indexed="8"/>
      <name val="メイリオ"/>
      <family val="3"/>
    </font>
    <font>
      <sz val="12"/>
      <color indexed="8"/>
      <name val="メイリオ"/>
      <family val="3"/>
    </font>
    <font>
      <b/>
      <sz val="11"/>
      <color indexed="10"/>
      <name val="メイリオ"/>
      <family val="3"/>
    </font>
    <font>
      <b/>
      <sz val="16"/>
      <color indexed="10"/>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b/>
      <sz val="12"/>
      <color theme="1"/>
      <name val="メイリオ"/>
      <family val="3"/>
    </font>
    <font>
      <sz val="10.5"/>
      <color theme="1"/>
      <name val="メイリオ"/>
      <family val="3"/>
    </font>
    <font>
      <b/>
      <sz val="10.5"/>
      <color rgb="FFFF0000"/>
      <name val="メイリオ"/>
      <family val="3"/>
    </font>
    <font>
      <b/>
      <sz val="11"/>
      <color theme="1"/>
      <name val="メイリオ"/>
      <family val="3"/>
    </font>
    <font>
      <b/>
      <sz val="16"/>
      <color theme="1"/>
      <name val="メイリオ"/>
      <family val="3"/>
    </font>
    <font>
      <b/>
      <sz val="16"/>
      <color theme="0"/>
      <name val="メイリオ"/>
      <family val="3"/>
    </font>
    <font>
      <sz val="11"/>
      <color theme="0"/>
      <name val="メイリオ"/>
      <family val="3"/>
    </font>
    <font>
      <sz val="13"/>
      <color theme="1"/>
      <name val="メイリオ"/>
      <family val="3"/>
    </font>
    <font>
      <sz val="10"/>
      <color theme="1"/>
      <name val="メイリオ"/>
      <family val="3"/>
    </font>
    <font>
      <sz val="12"/>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3499900102615356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style="medium"/>
    </border>
    <border>
      <left style="thin"/>
      <right/>
      <top style="thin"/>
      <bottom style="medium"/>
    </border>
    <border>
      <left style="thin"/>
      <right style="thin"/>
      <top style="thin"/>
      <bottom style="thin"/>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right style="medium"/>
      <top/>
      <bottom style="medium"/>
    </border>
    <border>
      <left style="medium"/>
      <right>
        <color indexed="63"/>
      </right>
      <top style="medium"/>
      <bottom style="thin"/>
    </border>
    <border>
      <left/>
      <right/>
      <top style="medium"/>
      <bottom style="thin"/>
    </border>
    <border>
      <left/>
      <right style="medium"/>
      <top style="medium"/>
      <bottom style="thin"/>
    </border>
    <border>
      <left style="thin"/>
      <right style="thin"/>
      <top style="thin"/>
      <bottom style="dashed"/>
    </border>
    <border>
      <left style="thin"/>
      <right style="thin"/>
      <top/>
      <bottom/>
    </border>
    <border>
      <left style="thin"/>
      <right style="thin"/>
      <top/>
      <bottom style="thin"/>
    </border>
    <border>
      <left/>
      <right/>
      <top style="thin"/>
      <bottom/>
    </border>
    <border>
      <left/>
      <right style="thin"/>
      <top style="thin"/>
      <bottom/>
    </border>
    <border>
      <left style="thin"/>
      <right/>
      <top style="thin"/>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top style="medium"/>
      <bottom style="thin"/>
    </border>
    <border>
      <left style="thin"/>
      <right/>
      <top style="dashed"/>
      <bottom style="thin"/>
    </border>
    <border>
      <left/>
      <right/>
      <top style="dashed"/>
      <bottom style="thin"/>
    </border>
    <border>
      <left/>
      <right style="thin"/>
      <top style="dashed"/>
      <bottom style="thin"/>
    </border>
    <border>
      <left style="thin"/>
      <right/>
      <top/>
      <bottom style="dashed"/>
    </border>
    <border>
      <left/>
      <right/>
      <top/>
      <bottom style="dashed"/>
    </border>
    <border>
      <left/>
      <right style="thin"/>
      <top/>
      <bottom style="dashed"/>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dashed"/>
    </border>
    <border>
      <left style="thin"/>
      <right style="thin"/>
      <top style="dashed"/>
      <bottom style="thin"/>
    </border>
    <border>
      <left style="thin"/>
      <right style="medium"/>
      <top style="thin"/>
      <bottom style="thin"/>
    </border>
    <border>
      <left style="medium"/>
      <right>
        <color indexed="63"/>
      </right>
      <top style="thin"/>
      <bottom style="medium"/>
    </border>
    <border>
      <left/>
      <right style="thin"/>
      <top style="thin"/>
      <bottom style="medium"/>
    </border>
    <border>
      <left style="medium"/>
      <right/>
      <top/>
      <bottom/>
    </border>
    <border>
      <left/>
      <right style="medium"/>
      <top/>
      <bottom/>
    </border>
    <border>
      <left style="medium"/>
      <right/>
      <top/>
      <bottom style="medium"/>
    </border>
    <border>
      <left/>
      <right/>
      <top/>
      <bottom style="medium"/>
    </border>
    <border>
      <left style="medium"/>
      <right/>
      <top style="thin"/>
      <bottom style="thin"/>
    </border>
    <border>
      <left>
        <color indexed="63"/>
      </left>
      <right style="thin"/>
      <top style="thin"/>
      <bottom style="thin"/>
    </border>
    <border>
      <left/>
      <right style="thin"/>
      <top/>
      <bottom style="medium"/>
    </border>
    <border>
      <left>
        <color indexed="63"/>
      </left>
      <right style="thin"/>
      <top style="medium"/>
      <bottom style="thin"/>
    </border>
    <border>
      <left/>
      <right/>
      <top style="thin"/>
      <bottom style="thin"/>
    </border>
    <border>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top style="medium"/>
      <bottom/>
    </border>
    <border diagonalUp="1">
      <left style="thin"/>
      <right/>
      <top style="thin"/>
      <bottom style="thin"/>
      <diagonal style="hair"/>
    </border>
    <border diagonalUp="1">
      <left/>
      <right/>
      <top style="thin"/>
      <bottom style="thin"/>
      <diagonal style="hair"/>
    </border>
    <border diagonalUp="1">
      <left/>
      <right style="medium"/>
      <top style="thin"/>
      <bottom style="thin"/>
      <diagonal style="hair"/>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left/>
      <right/>
      <top style="thin"/>
      <bottom style="dashed"/>
    </border>
    <border>
      <left/>
      <right style="thin"/>
      <top style="thin"/>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0">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1" fillId="0" borderId="0" xfId="0" applyFont="1" applyBorder="1" applyAlignment="1">
      <alignment vertical="center"/>
    </xf>
    <xf numFmtId="0" fontId="51" fillId="0" borderId="0" xfId="0" applyFont="1" applyFill="1" applyBorder="1" applyAlignment="1">
      <alignment vertical="center"/>
    </xf>
    <xf numFmtId="0" fontId="51" fillId="0" borderId="10" xfId="0" applyFont="1" applyFill="1" applyBorder="1" applyAlignment="1">
      <alignment vertical="center"/>
    </xf>
    <xf numFmtId="0" fontId="51" fillId="0" borderId="0" xfId="0" applyFont="1" applyBorder="1" applyAlignment="1">
      <alignment horizontal="center" vertical="center"/>
    </xf>
    <xf numFmtId="0" fontId="53" fillId="0" borderId="0" xfId="0" applyFont="1" applyBorder="1" applyAlignment="1">
      <alignment vertical="center"/>
    </xf>
    <xf numFmtId="0" fontId="51" fillId="0" borderId="0" xfId="0" applyFont="1" applyAlignment="1">
      <alignment horizontal="left"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1" fillId="0" borderId="0" xfId="0" applyFont="1" applyBorder="1" applyAlignment="1">
      <alignment horizontal="centerContinuous" vertical="center"/>
    </xf>
    <xf numFmtId="0" fontId="3" fillId="0" borderId="0" xfId="0" applyFont="1" applyBorder="1" applyAlignment="1">
      <alignment horizontal="center" vertical="center"/>
    </xf>
    <xf numFmtId="0" fontId="51" fillId="0" borderId="11" xfId="0" applyFont="1" applyFill="1" applyBorder="1" applyAlignment="1">
      <alignment vertical="center"/>
    </xf>
    <xf numFmtId="0" fontId="51" fillId="0" borderId="12" xfId="0" applyFont="1" applyFill="1" applyBorder="1" applyAlignment="1">
      <alignment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51" fillId="0" borderId="17" xfId="0" applyFont="1" applyFill="1" applyBorder="1" applyAlignment="1">
      <alignment vertical="center"/>
    </xf>
    <xf numFmtId="0" fontId="51" fillId="0" borderId="18" xfId="0" applyFont="1" applyFill="1" applyBorder="1" applyAlignment="1">
      <alignment vertical="center"/>
    </xf>
    <xf numFmtId="0" fontId="51" fillId="0" borderId="19" xfId="0" applyFont="1" applyFill="1" applyBorder="1" applyAlignment="1">
      <alignment vertical="center"/>
    </xf>
    <xf numFmtId="0" fontId="51" fillId="28" borderId="20" xfId="0" applyFont="1" applyFill="1" applyBorder="1" applyAlignment="1">
      <alignment vertical="center"/>
    </xf>
    <xf numFmtId="0" fontId="51" fillId="28" borderId="18" xfId="0" applyFont="1" applyFill="1" applyBorder="1" applyAlignment="1">
      <alignment vertical="center"/>
    </xf>
    <xf numFmtId="0" fontId="51" fillId="0" borderId="0" xfId="0" applyFont="1" applyFill="1" applyAlignment="1">
      <alignment vertical="center"/>
    </xf>
    <xf numFmtId="0" fontId="51" fillId="0" borderId="21" xfId="0" applyFont="1" applyFill="1" applyBorder="1" applyAlignment="1">
      <alignment vertical="center"/>
    </xf>
    <xf numFmtId="0" fontId="51" fillId="0" borderId="22" xfId="0" applyFont="1" applyFill="1" applyBorder="1" applyAlignment="1">
      <alignment vertical="center"/>
    </xf>
    <xf numFmtId="0" fontId="51" fillId="28" borderId="23" xfId="0" applyFont="1" applyFill="1" applyBorder="1" applyAlignment="1">
      <alignment vertical="center"/>
    </xf>
    <xf numFmtId="0" fontId="51" fillId="28" borderId="24" xfId="0" applyFont="1" applyFill="1" applyBorder="1" applyAlignment="1">
      <alignment vertical="center"/>
    </xf>
    <xf numFmtId="0" fontId="51" fillId="0" borderId="25" xfId="0" applyFont="1" applyFill="1" applyBorder="1" applyAlignment="1">
      <alignment vertical="center"/>
    </xf>
    <xf numFmtId="0" fontId="51" fillId="0" borderId="0" xfId="0" applyFont="1" applyBorder="1" applyAlignment="1">
      <alignment horizontal="left" vertical="center"/>
    </xf>
    <xf numFmtId="0" fontId="51" fillId="0" borderId="0" xfId="0" applyFont="1" applyFill="1" applyBorder="1" applyAlignment="1">
      <alignment vertical="top"/>
    </xf>
    <xf numFmtId="0" fontId="51" fillId="33" borderId="26" xfId="0" applyFont="1" applyFill="1" applyBorder="1" applyAlignment="1">
      <alignment vertical="top"/>
    </xf>
    <xf numFmtId="0" fontId="51" fillId="33" borderId="27" xfId="0" applyFont="1" applyFill="1" applyBorder="1" applyAlignment="1">
      <alignment vertical="top"/>
    </xf>
    <xf numFmtId="0" fontId="51" fillId="33" borderId="28" xfId="0" applyFont="1" applyFill="1" applyBorder="1" applyAlignment="1">
      <alignment vertical="top"/>
    </xf>
    <xf numFmtId="0" fontId="55" fillId="0" borderId="0" xfId="0" applyFont="1" applyAlignment="1">
      <alignment vertical="center"/>
    </xf>
    <xf numFmtId="0" fontId="51" fillId="33" borderId="21" xfId="0" applyFont="1" applyFill="1" applyBorder="1" applyAlignment="1">
      <alignment horizontal="center" vertical="center"/>
    </xf>
    <xf numFmtId="0" fontId="51" fillId="33" borderId="29" xfId="0" applyFont="1" applyFill="1" applyBorder="1" applyAlignment="1">
      <alignment horizontal="center" vertical="center"/>
    </xf>
    <xf numFmtId="0" fontId="51" fillId="33" borderId="30" xfId="0" applyFont="1" applyFill="1" applyBorder="1" applyAlignment="1">
      <alignment horizontal="center" vertical="center"/>
    </xf>
    <xf numFmtId="0" fontId="51" fillId="33" borderId="31" xfId="0" applyFont="1" applyFill="1" applyBorder="1" applyAlignment="1">
      <alignment horizontal="center" vertical="center"/>
    </xf>
    <xf numFmtId="0" fontId="51" fillId="33" borderId="21" xfId="0" applyFont="1" applyFill="1" applyBorder="1" applyAlignment="1">
      <alignment vertical="center"/>
    </xf>
    <xf numFmtId="0" fontId="51" fillId="33" borderId="22" xfId="0" applyFont="1" applyFill="1" applyBorder="1" applyAlignment="1">
      <alignment vertical="center"/>
    </xf>
    <xf numFmtId="0" fontId="51" fillId="33" borderId="32" xfId="0" applyFont="1" applyFill="1" applyBorder="1" applyAlignment="1">
      <alignment vertical="center"/>
    </xf>
    <xf numFmtId="0" fontId="51" fillId="33" borderId="33" xfId="0" applyFont="1" applyFill="1" applyBorder="1" applyAlignment="1">
      <alignment vertical="center"/>
    </xf>
    <xf numFmtId="0" fontId="51" fillId="33" borderId="34" xfId="0" applyFont="1" applyFill="1" applyBorder="1" applyAlignment="1">
      <alignment horizontal="center" vertical="center"/>
    </xf>
    <xf numFmtId="0" fontId="51" fillId="33" borderId="20" xfId="0" applyFont="1" applyFill="1" applyBorder="1" applyAlignment="1">
      <alignment horizontal="center" vertical="center"/>
    </xf>
    <xf numFmtId="0" fontId="56" fillId="28" borderId="20" xfId="0" applyFont="1" applyFill="1" applyBorder="1" applyAlignment="1">
      <alignment vertical="center"/>
    </xf>
    <xf numFmtId="0" fontId="57" fillId="34" borderId="0" xfId="0" applyFont="1" applyFill="1" applyAlignment="1">
      <alignment vertical="center"/>
    </xf>
    <xf numFmtId="0" fontId="58" fillId="34" borderId="0" xfId="0" applyFont="1" applyFill="1" applyAlignment="1">
      <alignment vertical="center"/>
    </xf>
    <xf numFmtId="0" fontId="58" fillId="34" borderId="0" xfId="0" applyFont="1" applyFill="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1" fillId="33" borderId="35" xfId="0" applyFont="1" applyFill="1" applyBorder="1" applyAlignment="1">
      <alignment horizontal="left" vertical="center"/>
    </xf>
    <xf numFmtId="0" fontId="51" fillId="33" borderId="36" xfId="0" applyFont="1" applyFill="1" applyBorder="1" applyAlignment="1">
      <alignment horizontal="left" vertical="center"/>
    </xf>
    <xf numFmtId="0" fontId="51" fillId="33" borderId="37" xfId="0" applyFont="1" applyFill="1" applyBorder="1" applyAlignment="1">
      <alignment horizontal="left" vertical="center"/>
    </xf>
    <xf numFmtId="0" fontId="51" fillId="33" borderId="38" xfId="0" applyFont="1" applyFill="1" applyBorder="1" applyAlignment="1">
      <alignment horizontal="left" vertical="center"/>
    </xf>
    <xf numFmtId="0" fontId="51" fillId="28" borderId="29" xfId="0" applyFont="1" applyFill="1" applyBorder="1" applyAlignment="1">
      <alignment vertical="center"/>
    </xf>
    <xf numFmtId="0" fontId="53" fillId="28" borderId="22" xfId="0" applyFont="1" applyFill="1" applyBorder="1" applyAlignment="1">
      <alignment vertical="center"/>
    </xf>
    <xf numFmtId="0" fontId="51" fillId="28" borderId="32" xfId="0" applyFont="1" applyFill="1" applyBorder="1" applyAlignment="1">
      <alignment vertical="center"/>
    </xf>
    <xf numFmtId="0" fontId="51" fillId="28" borderId="33" xfId="0" applyFont="1" applyFill="1" applyBorder="1" applyAlignment="1">
      <alignment vertical="center"/>
    </xf>
    <xf numFmtId="0" fontId="51" fillId="28" borderId="30" xfId="0" applyFont="1" applyFill="1" applyBorder="1" applyAlignment="1">
      <alignment vertical="center"/>
    </xf>
    <xf numFmtId="0" fontId="53" fillId="28" borderId="39" xfId="0" applyFont="1" applyFill="1" applyBorder="1" applyAlignment="1">
      <alignment vertical="center"/>
    </xf>
    <xf numFmtId="0" fontId="51" fillId="28" borderId="40" xfId="0" applyFont="1" applyFill="1" applyBorder="1" applyAlignment="1">
      <alignment vertical="center"/>
    </xf>
    <xf numFmtId="0" fontId="51" fillId="28" borderId="41" xfId="0" applyFont="1" applyFill="1" applyBorder="1" applyAlignment="1">
      <alignment vertical="center"/>
    </xf>
    <xf numFmtId="0" fontId="53" fillId="28" borderId="42" xfId="0" applyFont="1" applyFill="1" applyBorder="1" applyAlignment="1">
      <alignment vertical="center"/>
    </xf>
    <xf numFmtId="0" fontId="51" fillId="28" borderId="43" xfId="0" applyFont="1" applyFill="1" applyBorder="1" applyAlignment="1">
      <alignment vertical="center"/>
    </xf>
    <xf numFmtId="0" fontId="51" fillId="28" borderId="44" xfId="0" applyFont="1" applyFill="1" applyBorder="1" applyAlignment="1">
      <alignment vertical="center"/>
    </xf>
    <xf numFmtId="0" fontId="53" fillId="28" borderId="45" xfId="0" applyFont="1" applyFill="1" applyBorder="1" applyAlignment="1">
      <alignment vertical="center"/>
    </xf>
    <xf numFmtId="0" fontId="51" fillId="28" borderId="0" xfId="0" applyFont="1" applyFill="1" applyBorder="1" applyAlignment="1">
      <alignment vertical="center"/>
    </xf>
    <xf numFmtId="0" fontId="51" fillId="28" borderId="46" xfId="0" applyFont="1" applyFill="1" applyBorder="1" applyAlignment="1">
      <alignment vertical="center"/>
    </xf>
    <xf numFmtId="0" fontId="51" fillId="28" borderId="42" xfId="0" applyFont="1" applyFill="1" applyBorder="1" applyAlignment="1">
      <alignment vertical="center"/>
    </xf>
    <xf numFmtId="0" fontId="51" fillId="28" borderId="31" xfId="0" applyFont="1" applyFill="1" applyBorder="1" applyAlignment="1">
      <alignment vertical="center"/>
    </xf>
    <xf numFmtId="0" fontId="51" fillId="28" borderId="47" xfId="0" applyFont="1" applyFill="1" applyBorder="1" applyAlignment="1">
      <alignment vertical="center"/>
    </xf>
    <xf numFmtId="0" fontId="51" fillId="28" borderId="48" xfId="0" applyFont="1" applyFill="1" applyBorder="1" applyAlignment="1">
      <alignment vertical="center"/>
    </xf>
    <xf numFmtId="0" fontId="51" fillId="28" borderId="49" xfId="0" applyFont="1" applyFill="1" applyBorder="1" applyAlignment="1">
      <alignment vertical="center"/>
    </xf>
    <xf numFmtId="0" fontId="53" fillId="28" borderId="50" xfId="0" applyFont="1" applyFill="1" applyBorder="1" applyAlignment="1">
      <alignment vertical="center"/>
    </xf>
    <xf numFmtId="0" fontId="51" fillId="28" borderId="51" xfId="0" applyFont="1" applyFill="1" applyBorder="1" applyAlignment="1">
      <alignment vertical="center"/>
    </xf>
    <xf numFmtId="0" fontId="59" fillId="0" borderId="0" xfId="0" applyFont="1" applyAlignment="1">
      <alignment vertical="center"/>
    </xf>
    <xf numFmtId="0" fontId="59" fillId="0" borderId="0" xfId="0" applyFont="1" applyAlignment="1">
      <alignment horizontal="center" vertical="center"/>
    </xf>
    <xf numFmtId="0" fontId="51" fillId="28" borderId="34" xfId="0" applyFont="1" applyFill="1" applyBorder="1" applyAlignment="1">
      <alignment vertical="center"/>
    </xf>
    <xf numFmtId="0" fontId="51" fillId="28" borderId="19" xfId="0" applyFont="1" applyFill="1" applyBorder="1" applyAlignment="1">
      <alignment vertical="center"/>
    </xf>
    <xf numFmtId="0" fontId="51" fillId="0" borderId="52" xfId="0" applyFont="1" applyFill="1" applyBorder="1" applyAlignment="1">
      <alignment vertical="center"/>
    </xf>
    <xf numFmtId="0" fontId="51" fillId="0" borderId="24" xfId="0" applyFont="1" applyFill="1" applyBorder="1" applyAlignment="1">
      <alignment vertical="center"/>
    </xf>
    <xf numFmtId="0" fontId="60" fillId="0" borderId="0" xfId="0" applyFont="1" applyAlignment="1">
      <alignment horizontal="left" vertical="center"/>
    </xf>
    <xf numFmtId="0" fontId="51" fillId="0" borderId="12" xfId="0" applyFont="1" applyFill="1" applyBorder="1" applyAlignment="1">
      <alignment horizontal="right" vertical="center"/>
    </xf>
    <xf numFmtId="0" fontId="51" fillId="0" borderId="13" xfId="0" applyFont="1" applyFill="1" applyBorder="1" applyAlignment="1">
      <alignment horizontal="right" vertical="center"/>
    </xf>
    <xf numFmtId="0" fontId="51" fillId="33" borderId="53" xfId="0" applyFont="1" applyFill="1" applyBorder="1" applyAlignment="1">
      <alignment horizontal="left" vertical="center"/>
    </xf>
    <xf numFmtId="0" fontId="51" fillId="33" borderId="54" xfId="0" applyFont="1" applyFill="1" applyBorder="1" applyAlignment="1">
      <alignment horizontal="left" vertical="center"/>
    </xf>
    <xf numFmtId="0" fontId="51" fillId="28" borderId="55" xfId="0" applyFont="1" applyFill="1" applyBorder="1" applyAlignment="1">
      <alignment horizontal="left" vertical="top"/>
    </xf>
    <xf numFmtId="0" fontId="51" fillId="28" borderId="0" xfId="0" applyFont="1" applyFill="1" applyBorder="1" applyAlignment="1">
      <alignment horizontal="left" vertical="top"/>
    </xf>
    <xf numFmtId="0" fontId="51" fillId="28" borderId="56" xfId="0" applyFont="1" applyFill="1" applyBorder="1" applyAlignment="1">
      <alignment horizontal="left" vertical="top"/>
    </xf>
    <xf numFmtId="0" fontId="51" fillId="28" borderId="57" xfId="0" applyFont="1" applyFill="1" applyBorder="1" applyAlignment="1">
      <alignment horizontal="left" vertical="top"/>
    </xf>
    <xf numFmtId="0" fontId="51" fillId="28" borderId="58" xfId="0" applyFont="1" applyFill="1" applyBorder="1" applyAlignment="1">
      <alignment horizontal="left" vertical="top"/>
    </xf>
    <xf numFmtId="0" fontId="51" fillId="28" borderId="25" xfId="0" applyFont="1" applyFill="1" applyBorder="1" applyAlignment="1">
      <alignment horizontal="left" vertical="top"/>
    </xf>
    <xf numFmtId="0" fontId="51" fillId="33" borderId="38" xfId="0" applyFont="1" applyFill="1" applyBorder="1" applyAlignment="1">
      <alignment horizontal="left" vertical="center"/>
    </xf>
    <xf numFmtId="0" fontId="51" fillId="33" borderId="27" xfId="0" applyFont="1" applyFill="1" applyBorder="1" applyAlignment="1">
      <alignment horizontal="left" vertical="center"/>
    </xf>
    <xf numFmtId="0" fontId="51" fillId="33" borderId="28" xfId="0" applyFont="1" applyFill="1" applyBorder="1" applyAlignment="1">
      <alignment horizontal="left" vertical="center"/>
    </xf>
    <xf numFmtId="0" fontId="51" fillId="33" borderId="59" xfId="0" applyFont="1" applyFill="1" applyBorder="1" applyAlignment="1">
      <alignment horizontal="left" vertical="center"/>
    </xf>
    <xf numFmtId="0" fontId="51" fillId="33" borderId="60" xfId="0" applyFont="1" applyFill="1" applyBorder="1" applyAlignment="1">
      <alignment horizontal="left" vertical="center"/>
    </xf>
    <xf numFmtId="0" fontId="51" fillId="33" borderId="57" xfId="0" applyFont="1" applyFill="1" applyBorder="1" applyAlignment="1">
      <alignment horizontal="left" vertical="center"/>
    </xf>
    <xf numFmtId="0" fontId="51" fillId="33" borderId="61" xfId="0" applyFont="1" applyFill="1" applyBorder="1" applyAlignment="1">
      <alignment horizontal="left" vertical="center"/>
    </xf>
    <xf numFmtId="0" fontId="51" fillId="33" borderId="26" xfId="0" applyFont="1" applyFill="1" applyBorder="1" applyAlignment="1">
      <alignment horizontal="left" vertical="center"/>
    </xf>
    <xf numFmtId="0" fontId="51" fillId="33" borderId="62" xfId="0" applyFont="1" applyFill="1" applyBorder="1" applyAlignment="1">
      <alignment horizontal="left" vertical="center"/>
    </xf>
    <xf numFmtId="0" fontId="51" fillId="28" borderId="34" xfId="0" applyFont="1" applyFill="1" applyBorder="1" applyAlignment="1">
      <alignment horizontal="left" vertical="center"/>
    </xf>
    <xf numFmtId="0" fontId="51" fillId="28" borderId="63" xfId="0" applyFont="1" applyFill="1" applyBorder="1" applyAlignment="1">
      <alignment horizontal="left" vertical="center"/>
    </xf>
    <xf numFmtId="0" fontId="51" fillId="28" borderId="64" xfId="0" applyFont="1" applyFill="1" applyBorder="1" applyAlignment="1">
      <alignment horizontal="left" vertical="center"/>
    </xf>
    <xf numFmtId="0" fontId="59" fillId="28" borderId="19" xfId="0" applyFont="1" applyFill="1" applyBorder="1" applyAlignment="1">
      <alignment horizontal="left" vertical="center"/>
    </xf>
    <xf numFmtId="0" fontId="59" fillId="28" borderId="65" xfId="0" applyFont="1" applyFill="1" applyBorder="1" applyAlignment="1">
      <alignment horizontal="left" vertical="center"/>
    </xf>
    <xf numFmtId="0" fontId="59" fillId="28" borderId="66" xfId="0" applyFont="1" applyFill="1" applyBorder="1" applyAlignment="1">
      <alignment horizontal="left" vertical="center"/>
    </xf>
    <xf numFmtId="0" fontId="51" fillId="33" borderId="67" xfId="0" applyFont="1" applyFill="1" applyBorder="1" applyAlignment="1">
      <alignment horizontal="center" vertical="center"/>
    </xf>
    <xf numFmtId="0" fontId="51" fillId="33" borderId="10" xfId="0" applyFont="1" applyFill="1" applyBorder="1" applyAlignment="1">
      <alignment horizontal="center" vertical="center"/>
    </xf>
    <xf numFmtId="0" fontId="52" fillId="33" borderId="26" xfId="0" applyFont="1" applyFill="1" applyBorder="1" applyAlignment="1">
      <alignment horizontal="center" vertical="center"/>
    </xf>
    <xf numFmtId="0" fontId="52" fillId="33" borderId="62" xfId="0" applyFont="1" applyFill="1" applyBorder="1" applyAlignment="1">
      <alignment horizontal="center" vertical="center"/>
    </xf>
    <xf numFmtId="0" fontId="59" fillId="33" borderId="57" xfId="0" applyFont="1" applyFill="1" applyBorder="1" applyAlignment="1">
      <alignment horizontal="left" vertical="center"/>
    </xf>
    <xf numFmtId="0" fontId="59" fillId="33" borderId="61" xfId="0" applyFont="1" applyFill="1" applyBorder="1" applyAlignment="1">
      <alignment horizontal="left" vertical="center"/>
    </xf>
    <xf numFmtId="0" fontId="51" fillId="33" borderId="67" xfId="0" applyFont="1" applyFill="1" applyBorder="1" applyAlignment="1">
      <alignment horizontal="left" vertical="center"/>
    </xf>
    <xf numFmtId="0" fontId="51" fillId="33" borderId="10" xfId="0" applyFont="1" applyFill="1" applyBorder="1" applyAlignment="1">
      <alignment horizontal="left" vertical="center"/>
    </xf>
    <xf numFmtId="0" fontId="51" fillId="0" borderId="68" xfId="0" applyFont="1" applyBorder="1" applyAlignment="1">
      <alignment horizontal="center" vertical="center"/>
    </xf>
    <xf numFmtId="0" fontId="51" fillId="0" borderId="69" xfId="0" applyFont="1" applyBorder="1" applyAlignment="1">
      <alignment horizontal="center" vertical="center"/>
    </xf>
    <xf numFmtId="0" fontId="51" fillId="0" borderId="70" xfId="0" applyFont="1" applyBorder="1" applyAlignment="1">
      <alignment horizontal="center" vertical="center"/>
    </xf>
    <xf numFmtId="0" fontId="51" fillId="0" borderId="71" xfId="0" applyFont="1" applyBorder="1" applyAlignment="1">
      <alignment horizontal="center" vertical="center"/>
    </xf>
    <xf numFmtId="0" fontId="51" fillId="0" borderId="72" xfId="0" applyFont="1" applyBorder="1" applyAlignment="1">
      <alignment horizontal="center" vertical="center"/>
    </xf>
    <xf numFmtId="0" fontId="51" fillId="0" borderId="73" xfId="0" applyFont="1" applyBorder="1" applyAlignment="1">
      <alignment horizontal="center" vertical="center"/>
    </xf>
    <xf numFmtId="0" fontId="51" fillId="28" borderId="60" xfId="0" applyFont="1" applyFill="1" applyBorder="1" applyAlignment="1">
      <alignment horizontal="left" vertical="center"/>
    </xf>
    <xf numFmtId="0" fontId="51" fillId="28" borderId="19" xfId="0" applyFont="1" applyFill="1" applyBorder="1" applyAlignment="1">
      <alignment horizontal="left" vertical="center"/>
    </xf>
    <xf numFmtId="0" fontId="51" fillId="28" borderId="54" xfId="0" applyFont="1" applyFill="1" applyBorder="1" applyAlignment="1">
      <alignment horizontal="left" vertical="center"/>
    </xf>
    <xf numFmtId="0" fontId="51" fillId="28" borderId="21" xfId="0" applyFont="1" applyFill="1" applyBorder="1" applyAlignment="1">
      <alignment horizontal="center" vertical="center"/>
    </xf>
    <xf numFmtId="0" fontId="51" fillId="28" borderId="31" xfId="0" applyFont="1" applyFill="1" applyBorder="1" applyAlignment="1">
      <alignment horizontal="center" vertical="center"/>
    </xf>
    <xf numFmtId="0" fontId="53" fillId="28" borderId="50" xfId="0" applyFont="1" applyFill="1" applyBorder="1" applyAlignment="1">
      <alignment horizontal="left" vertical="center"/>
    </xf>
    <xf numFmtId="0" fontId="53" fillId="28" borderId="74" xfId="0" applyFont="1" applyFill="1" applyBorder="1" applyAlignment="1">
      <alignment horizontal="left" vertical="center"/>
    </xf>
    <xf numFmtId="0" fontId="53" fillId="28" borderId="75" xfId="0" applyFont="1" applyFill="1" applyBorder="1" applyAlignment="1">
      <alignment horizontal="left" vertical="center"/>
    </xf>
    <xf numFmtId="0" fontId="53" fillId="28" borderId="39" xfId="0" applyFont="1" applyFill="1" applyBorder="1" applyAlignment="1">
      <alignment horizontal="left" vertical="center"/>
    </xf>
    <xf numFmtId="0" fontId="53" fillId="28" borderId="40" xfId="0" applyFont="1" applyFill="1" applyBorder="1" applyAlignment="1">
      <alignment horizontal="left" vertical="center"/>
    </xf>
    <xf numFmtId="0" fontId="53" fillId="28" borderId="41" xfId="0" applyFont="1" applyFill="1" applyBorder="1" applyAlignment="1">
      <alignment horizontal="left" vertical="center"/>
    </xf>
    <xf numFmtId="0" fontId="61" fillId="28" borderId="21" xfId="0" applyFont="1" applyFill="1" applyBorder="1" applyAlignment="1">
      <alignment horizontal="center" vertical="center"/>
    </xf>
    <xf numFmtId="0" fontId="61" fillId="28" borderId="3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26</xdr:row>
      <xdr:rowOff>200025</xdr:rowOff>
    </xdr:from>
    <xdr:to>
      <xdr:col>14</xdr:col>
      <xdr:colOff>304800</xdr:colOff>
      <xdr:row>32</xdr:row>
      <xdr:rowOff>238125</xdr:rowOff>
    </xdr:to>
    <xdr:sp>
      <xdr:nvSpPr>
        <xdr:cNvPr id="1" name="正方形/長方形 10"/>
        <xdr:cNvSpPr>
          <a:spLocks/>
        </xdr:cNvSpPr>
      </xdr:nvSpPr>
      <xdr:spPr>
        <a:xfrm>
          <a:off x="5086350" y="6000750"/>
          <a:ext cx="4486275" cy="15240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295275</xdr:colOff>
      <xdr:row>39</xdr:row>
      <xdr:rowOff>228600</xdr:rowOff>
    </xdr:from>
    <xdr:to>
      <xdr:col>8</xdr:col>
      <xdr:colOff>476250</xdr:colOff>
      <xdr:row>47</xdr:row>
      <xdr:rowOff>190500</xdr:rowOff>
    </xdr:to>
    <xdr:sp>
      <xdr:nvSpPr>
        <xdr:cNvPr id="2" name="正方形/長方形 14"/>
        <xdr:cNvSpPr>
          <a:spLocks/>
        </xdr:cNvSpPr>
      </xdr:nvSpPr>
      <xdr:spPr>
        <a:xfrm>
          <a:off x="838200" y="9248775"/>
          <a:ext cx="5876925" cy="19431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342900</xdr:colOff>
      <xdr:row>39</xdr:row>
      <xdr:rowOff>104775</xdr:rowOff>
    </xdr:from>
    <xdr:to>
      <xdr:col>8</xdr:col>
      <xdr:colOff>485775</xdr:colOff>
      <xdr:row>48</xdr:row>
      <xdr:rowOff>0</xdr:rowOff>
    </xdr:to>
    <xdr:sp>
      <xdr:nvSpPr>
        <xdr:cNvPr id="3" name="テキスト ボックス 6"/>
        <xdr:cNvSpPr txBox="1">
          <a:spLocks noChangeArrowheads="1"/>
        </xdr:cNvSpPr>
      </xdr:nvSpPr>
      <xdr:spPr>
        <a:xfrm>
          <a:off x="885825" y="9124950"/>
          <a:ext cx="5838825" cy="2124075"/>
        </a:xfrm>
        <a:prstGeom prst="rect">
          <a:avLst/>
        </a:prstGeom>
        <a:noFill/>
        <a:ln w="9525" cmpd="sng">
          <a:noFill/>
        </a:ln>
      </xdr:spPr>
      <xdr:txBody>
        <a:bodyPr vertOverflow="clip" wrap="square" anchor="ctr"/>
        <a:p>
          <a:pPr algn="l">
            <a:defRPr/>
          </a:pPr>
          <a:r>
            <a:rPr lang="en-US" cap="none" sz="1100" b="1" i="0" u="none" baseline="0">
              <a:solidFill>
                <a:srgbClr val="000000"/>
              </a:solidFill>
              <a:latin typeface="メイリオ"/>
              <a:ea typeface="メイリオ"/>
              <a:cs typeface="メイリオ"/>
            </a:rPr>
            <a:t>①姓・名の英文表記は最初の文字を大文字にしてください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②</a:t>
          </a:r>
          <a:r>
            <a:rPr lang="en-US" cap="none" sz="1100" b="1" i="0" u="none" baseline="0">
              <a:solidFill>
                <a:srgbClr val="000000"/>
              </a:solidFill>
              <a:latin typeface="メイリオ"/>
              <a:ea typeface="メイリオ"/>
              <a:cs typeface="メイリオ"/>
            </a:rPr>
            <a:t>学部の英語表記については、各大学のホームページ等で確認するなどしてください。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③学年の英語表記については、</a:t>
          </a:r>
          <a:r>
            <a:rPr lang="en-US" cap="none" sz="1100" b="1" i="0" u="none" baseline="0">
              <a:solidFill>
                <a:srgbClr val="000000"/>
              </a:solidFill>
              <a:latin typeface="メイリオ"/>
              <a:ea typeface="メイリオ"/>
              <a:cs typeface="メイリオ"/>
            </a:rPr>
            <a:t>2</a:t>
          </a:r>
          <a:r>
            <a:rPr lang="en-US" cap="none" sz="1100" b="1" i="0" u="none" baseline="0">
              <a:solidFill>
                <a:srgbClr val="000000"/>
              </a:solidFill>
              <a:latin typeface="メイリオ"/>
              <a:ea typeface="メイリオ"/>
              <a:cs typeface="メイリオ"/>
            </a:rPr>
            <a:t>年生を</a:t>
          </a:r>
          <a:r>
            <a:rPr lang="en-US" cap="none" sz="1100" b="1" i="0" u="none" baseline="0">
              <a:solidFill>
                <a:srgbClr val="000000"/>
              </a:solidFill>
              <a:latin typeface="メイリオ"/>
              <a:ea typeface="メイリオ"/>
              <a:cs typeface="メイリオ"/>
            </a:rPr>
            <a:t>Sophomore</a:t>
          </a:r>
          <a:r>
            <a:rPr lang="en-US" cap="none" sz="1100" b="1"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3</a:t>
          </a:r>
          <a:r>
            <a:rPr lang="en-US" cap="none" sz="1100" b="1" i="0" u="none" baseline="0">
              <a:solidFill>
                <a:srgbClr val="000000"/>
              </a:solidFill>
              <a:latin typeface="メイリオ"/>
              <a:ea typeface="メイリオ"/>
              <a:cs typeface="メイリオ"/>
            </a:rPr>
            <a:t>年生を</a:t>
          </a:r>
          <a:r>
            <a:rPr lang="en-US" cap="none" sz="1100" b="1" i="0" u="none" baseline="0">
              <a:solidFill>
                <a:srgbClr val="000000"/>
              </a:solidFill>
              <a:latin typeface="メイリオ"/>
              <a:ea typeface="メイリオ"/>
              <a:cs typeface="メイリオ"/>
            </a:rPr>
            <a:t>Junior</a:t>
          </a:r>
          <a:r>
            <a:rPr lang="en-US" cap="none" sz="1100" b="1"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4</a:t>
          </a:r>
          <a:r>
            <a:rPr lang="en-US" cap="none" sz="1100" b="1" i="0" u="none" baseline="0">
              <a:solidFill>
                <a:srgbClr val="000000"/>
              </a:solidFill>
              <a:latin typeface="メイリオ"/>
              <a:ea typeface="メイリオ"/>
              <a:cs typeface="メイリオ"/>
            </a:rPr>
            <a:t>年生以上は</a:t>
          </a:r>
          <a:r>
            <a:rPr lang="en-US" cap="none" sz="1100" b="1" i="0" u="none" baseline="0">
              <a:solidFill>
                <a:srgbClr val="000000"/>
              </a:solidFill>
              <a:latin typeface="メイリオ"/>
              <a:ea typeface="メイリオ"/>
              <a:cs typeface="メイリオ"/>
            </a:rPr>
            <a:t>Senior</a:t>
          </a:r>
          <a:r>
            <a:rPr lang="en-US" cap="none" sz="1100" b="1"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　修士課程は</a:t>
          </a:r>
          <a:r>
            <a:rPr lang="en-US" cap="none" sz="1100" b="1" i="0" u="none" baseline="0">
              <a:solidFill>
                <a:srgbClr val="000000"/>
              </a:solidFill>
              <a:latin typeface="メイリオ"/>
              <a:ea typeface="メイリオ"/>
              <a:cs typeface="メイリオ"/>
            </a:rPr>
            <a:t>M1</a:t>
          </a:r>
          <a:r>
            <a:rPr lang="en-US" cap="none" sz="1100" b="1"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M2</a:t>
          </a:r>
          <a:r>
            <a:rPr lang="en-US" cap="none" sz="1100" b="1" i="0" u="none" baseline="0">
              <a:solidFill>
                <a:srgbClr val="000000"/>
              </a:solidFill>
              <a:latin typeface="メイリオ"/>
              <a:ea typeface="メイリオ"/>
              <a:cs typeface="メイリオ"/>
            </a:rPr>
            <a:t>を選択してください。ロースクールは学年の表記はなしで結構です。</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④役職は役職登録時に</a:t>
          </a:r>
          <a:r>
            <a:rPr lang="en-US" cap="none" sz="1100" b="1" i="0" u="none" baseline="0">
              <a:solidFill>
                <a:srgbClr val="000000"/>
              </a:solidFill>
              <a:latin typeface="メイリオ"/>
              <a:ea typeface="メイリオ"/>
              <a:cs typeface="メイリオ"/>
            </a:rPr>
            <a:t>加筆</a:t>
          </a:r>
          <a:r>
            <a:rPr lang="en-US" cap="none" sz="1100" b="1" i="0" u="none" baseline="0">
              <a:solidFill>
                <a:srgbClr val="000000"/>
              </a:solidFill>
              <a:latin typeface="メイリオ"/>
              <a:ea typeface="メイリオ"/>
              <a:cs typeface="メイリオ"/>
            </a:rPr>
            <a:t>して提出して</a:t>
          </a:r>
          <a:r>
            <a:rPr lang="en-US" cap="none" sz="1100" b="1" i="0" u="none" baseline="0">
              <a:solidFill>
                <a:srgbClr val="000000"/>
              </a:solidFill>
              <a:latin typeface="メイリオ"/>
              <a:ea typeface="メイリオ"/>
              <a:cs typeface="メイリオ"/>
            </a:rPr>
            <a:t>ください</a:t>
          </a:r>
          <a:r>
            <a:rPr lang="en-US" cap="none" sz="1100" b="1" i="0" u="none" baseline="0">
              <a:solidFill>
                <a:srgbClr val="000000"/>
              </a:solidFill>
              <a:latin typeface="メイリオ"/>
              <a:ea typeface="メイリオ"/>
              <a:cs typeface="メイリオ"/>
            </a:rPr>
            <a:t>。参加登録の際には記入の必要はありません。</a:t>
          </a:r>
          <a:r>
            <a:rPr lang="en-US" cap="none" sz="1100" b="1"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⑤万が一、</a:t>
          </a:r>
          <a:r>
            <a:rPr lang="en-US" cap="none" sz="1100" b="1" i="0" u="none" baseline="0">
              <a:solidFill>
                <a:srgbClr val="000000"/>
              </a:solidFill>
              <a:latin typeface="メイリオ"/>
              <a:ea typeface="メイリオ"/>
              <a:cs typeface="メイリオ"/>
            </a:rPr>
            <a:t>1</a:t>
          </a:r>
          <a:r>
            <a:rPr lang="en-US" cap="none" sz="1100" b="1" i="0" u="none" baseline="0">
              <a:solidFill>
                <a:srgbClr val="000000"/>
              </a:solidFill>
              <a:latin typeface="メイリオ"/>
              <a:ea typeface="メイリオ"/>
              <a:cs typeface="メイリオ"/>
            </a:rPr>
            <a:t>チーム</a:t>
          </a:r>
          <a:r>
            <a:rPr lang="en-US" cap="none" sz="1100" b="1" i="0" u="none" baseline="0">
              <a:solidFill>
                <a:srgbClr val="000000"/>
              </a:solidFill>
              <a:latin typeface="メイリオ"/>
              <a:ea typeface="メイリオ"/>
              <a:cs typeface="メイリオ"/>
            </a:rPr>
            <a:t>6</a:t>
          </a:r>
          <a:r>
            <a:rPr lang="en-US" cap="none" sz="1100" b="1" i="0" u="none" baseline="0">
              <a:solidFill>
                <a:srgbClr val="000000"/>
              </a:solidFill>
              <a:latin typeface="メイリオ"/>
              <a:ea typeface="メイリオ"/>
              <a:cs typeface="メイリオ"/>
            </a:rPr>
            <a:t>名以上の場合はセルを追加挿入して記入してください。</a:t>
          </a:r>
          <a:r>
            <a:rPr lang="en-US" cap="none" sz="1100" b="1" i="0" u="none" baseline="0">
              <a:solidFill>
                <a:srgbClr val="000000"/>
              </a:solidFill>
              <a:latin typeface="メイリオ"/>
              <a:ea typeface="メイリオ"/>
              <a:cs typeface="メイリオ"/>
            </a:rPr>
            <a:t> </a:t>
          </a:r>
        </a:p>
      </xdr:txBody>
    </xdr:sp>
    <xdr:clientData/>
  </xdr:twoCellAnchor>
  <xdr:twoCellAnchor>
    <xdr:from>
      <xdr:col>6</xdr:col>
      <xdr:colOff>457200</xdr:colOff>
      <xdr:row>27</xdr:row>
      <xdr:rowOff>76200</xdr:rowOff>
    </xdr:from>
    <xdr:to>
      <xdr:col>14</xdr:col>
      <xdr:colOff>257175</xdr:colOff>
      <xdr:row>33</xdr:row>
      <xdr:rowOff>171450</xdr:rowOff>
    </xdr:to>
    <xdr:sp>
      <xdr:nvSpPr>
        <xdr:cNvPr id="4" name="テキスト ボックス 9"/>
        <xdr:cNvSpPr txBox="1">
          <a:spLocks noChangeArrowheads="1"/>
        </xdr:cNvSpPr>
      </xdr:nvSpPr>
      <xdr:spPr>
        <a:xfrm>
          <a:off x="5153025" y="6124575"/>
          <a:ext cx="4371975" cy="1581150"/>
        </a:xfrm>
        <a:prstGeom prst="rect">
          <a:avLst/>
        </a:prstGeom>
        <a:noFill/>
        <a:ln w="9525" cmpd="sng">
          <a:noFill/>
        </a:ln>
      </xdr:spPr>
      <xdr:txBody>
        <a:bodyPr vertOverflow="clip" wrap="square"/>
        <a:p>
          <a:pPr algn="l">
            <a:defRPr/>
          </a:pPr>
          <a:r>
            <a:rPr lang="en-US" cap="none" sz="1100" b="0" i="0" u="none" baseline="0">
              <a:solidFill>
                <a:srgbClr val="000000"/>
              </a:solidFill>
              <a:latin typeface="メイリオ"/>
              <a:ea typeface="メイリオ"/>
              <a:cs typeface="メイリオ"/>
            </a:rPr>
            <a:t>宿舎手配の都合上、宿泊欄には</a:t>
          </a:r>
          <a:r>
            <a:rPr lang="en-US" cap="none" sz="1100" b="1" i="0" u="none" baseline="0">
              <a:solidFill>
                <a:srgbClr val="FF0000"/>
              </a:solidFill>
              <a:latin typeface="メイリオ"/>
              <a:ea typeface="メイリオ"/>
              <a:cs typeface="メイリオ"/>
            </a:rPr>
            <a:t>必ず下記のいずれか</a:t>
          </a:r>
          <a:r>
            <a:rPr lang="en-US" cap="none" sz="1100" b="0" i="0" u="none" baseline="0">
              <a:solidFill>
                <a:srgbClr val="000000"/>
              </a:solidFill>
              <a:latin typeface="メイリオ"/>
              <a:ea typeface="メイリオ"/>
              <a:cs typeface="メイリオ"/>
            </a:rPr>
            <a:t>をご記入ください。</a:t>
          </a:r>
          <a:r>
            <a:rPr lang="en-US" cap="none" sz="1100" b="0"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A</a:t>
          </a:r>
          <a:r>
            <a:rPr lang="en-US" cap="none" sz="1100" b="1" i="0" u="none" baseline="0">
              <a:solidFill>
                <a:srgbClr val="000000"/>
              </a:solidFill>
              <a:latin typeface="メイリオ"/>
              <a:ea typeface="メイリオ"/>
              <a:cs typeface="メイリオ"/>
            </a:rPr>
            <a:t>：大会前日の</a:t>
          </a:r>
          <a:r>
            <a:rPr lang="en-US" cap="none" sz="1100" b="1" i="0" u="none" baseline="0">
              <a:solidFill>
                <a:srgbClr val="000000"/>
              </a:solidFill>
              <a:latin typeface="メイリオ"/>
              <a:ea typeface="メイリオ"/>
              <a:cs typeface="メイリオ"/>
            </a:rPr>
            <a:t>11</a:t>
          </a:r>
          <a:r>
            <a:rPr lang="en-US" cap="none" sz="1100" b="1" i="0" u="none" baseline="0">
              <a:solidFill>
                <a:srgbClr val="000000"/>
              </a:solidFill>
              <a:latin typeface="メイリオ"/>
              <a:ea typeface="メイリオ"/>
              <a:cs typeface="メイリオ"/>
            </a:rPr>
            <a:t>月</a:t>
          </a:r>
          <a:r>
            <a:rPr lang="en-US" cap="none" sz="1100" b="1" i="0" u="none" baseline="0">
              <a:solidFill>
                <a:srgbClr val="000000"/>
              </a:solidFill>
              <a:latin typeface="メイリオ"/>
              <a:ea typeface="メイリオ"/>
              <a:cs typeface="メイリオ"/>
            </a:rPr>
            <a:t>28</a:t>
          </a:r>
          <a:r>
            <a:rPr lang="en-US" cap="none" sz="1100" b="1" i="0" u="none" baseline="0">
              <a:solidFill>
                <a:srgbClr val="000000"/>
              </a:solidFill>
              <a:latin typeface="メイリオ"/>
              <a:ea typeface="メイリオ"/>
              <a:cs typeface="メイリオ"/>
            </a:rPr>
            <a:t>日（金）、</a:t>
          </a:r>
          <a:r>
            <a:rPr lang="en-US" cap="none" sz="1100" b="1" i="0" u="none" baseline="0">
              <a:solidFill>
                <a:srgbClr val="000000"/>
              </a:solidFill>
              <a:latin typeface="メイリオ"/>
              <a:ea typeface="メイリオ"/>
              <a:cs typeface="メイリオ"/>
            </a:rPr>
            <a:t>29</a:t>
          </a:r>
          <a:r>
            <a:rPr lang="en-US" cap="none" sz="1100" b="1" i="0" u="none" baseline="0">
              <a:solidFill>
                <a:srgbClr val="000000"/>
              </a:solidFill>
              <a:latin typeface="メイリオ"/>
              <a:ea typeface="メイリオ"/>
              <a:cs typeface="メイリオ"/>
            </a:rPr>
            <a:t>日（土）の</a:t>
          </a:r>
          <a:r>
            <a:rPr lang="en-US" cap="none" sz="1100" b="1" i="0" u="none" baseline="0">
              <a:solidFill>
                <a:srgbClr val="000000"/>
              </a:solidFill>
              <a:latin typeface="メイリオ"/>
              <a:ea typeface="メイリオ"/>
              <a:cs typeface="メイリオ"/>
            </a:rPr>
            <a:t>2</a:t>
          </a:r>
          <a:r>
            <a:rPr lang="en-US" cap="none" sz="1100" b="1" i="0" u="none" baseline="0">
              <a:solidFill>
                <a:srgbClr val="000000"/>
              </a:solidFill>
              <a:latin typeface="メイリオ"/>
              <a:ea typeface="メイリオ"/>
              <a:cs typeface="メイリオ"/>
            </a:rPr>
            <a:t>日間宿泊</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北海道、関西圏、九州、海外の大学のみ</a:t>
          </a:r>
          <a:r>
            <a:rPr lang="en-US" cap="none" sz="1100" b="0"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B</a:t>
          </a:r>
          <a:r>
            <a:rPr lang="en-US" cap="none" sz="1100" b="1"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11</a:t>
          </a:r>
          <a:r>
            <a:rPr lang="en-US" cap="none" sz="1100" b="1" i="0" u="none" baseline="0">
              <a:solidFill>
                <a:srgbClr val="000000"/>
              </a:solidFill>
              <a:latin typeface="メイリオ"/>
              <a:ea typeface="メイリオ"/>
              <a:cs typeface="メイリオ"/>
            </a:rPr>
            <a:t>月</a:t>
          </a:r>
          <a:r>
            <a:rPr lang="en-US" cap="none" sz="1100" b="1" i="0" u="none" baseline="0">
              <a:solidFill>
                <a:srgbClr val="000000"/>
              </a:solidFill>
              <a:latin typeface="メイリオ"/>
              <a:ea typeface="メイリオ"/>
              <a:cs typeface="メイリオ"/>
            </a:rPr>
            <a:t>29</a:t>
          </a:r>
          <a:r>
            <a:rPr lang="en-US" cap="none" sz="1100" b="1" i="0" u="none" baseline="0">
              <a:solidFill>
                <a:srgbClr val="000000"/>
              </a:solidFill>
              <a:latin typeface="メイリオ"/>
              <a:ea typeface="メイリオ"/>
              <a:cs typeface="メイリオ"/>
            </a:rPr>
            <a:t>日（土）のみ宿泊</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1" i="0" u="none" baseline="0">
              <a:solidFill>
                <a:srgbClr val="000000"/>
              </a:solidFill>
              <a:latin typeface="メイリオ"/>
              <a:ea typeface="メイリオ"/>
              <a:cs typeface="メイリオ"/>
            </a:rPr>
            <a:t>C</a:t>
          </a:r>
          <a:r>
            <a:rPr lang="en-US" cap="none" sz="1100" b="1" i="0" u="none" baseline="0">
              <a:solidFill>
                <a:srgbClr val="000000"/>
              </a:solidFill>
              <a:latin typeface="メイリオ"/>
              <a:ea typeface="メイリオ"/>
              <a:cs typeface="メイリオ"/>
            </a:rPr>
            <a:t>：宿泊しない</a:t>
          </a:r>
          <a:r>
            <a:rPr lang="en-US" cap="none" sz="1100" b="0" i="0" u="none" baseline="0">
              <a:solidFill>
                <a:srgbClr val="000000"/>
              </a:solidFill>
              <a:latin typeface="メイリオ"/>
              <a:ea typeface="メイリオ"/>
              <a:cs typeface="メイリオ"/>
            </a:rPr>
            <a:t> </a:t>
          </a:r>
        </a:p>
      </xdr:txBody>
    </xdr:sp>
    <xdr:clientData/>
  </xdr:twoCellAnchor>
  <xdr:twoCellAnchor>
    <xdr:from>
      <xdr:col>10</xdr:col>
      <xdr:colOff>447675</xdr:colOff>
      <xdr:row>2</xdr:row>
      <xdr:rowOff>28575</xdr:rowOff>
    </xdr:from>
    <xdr:to>
      <xdr:col>12</xdr:col>
      <xdr:colOff>504825</xdr:colOff>
      <xdr:row>4</xdr:row>
      <xdr:rowOff>0</xdr:rowOff>
    </xdr:to>
    <xdr:sp>
      <xdr:nvSpPr>
        <xdr:cNvPr id="5" name="テキスト ボックス 15"/>
        <xdr:cNvSpPr txBox="1">
          <a:spLocks noChangeArrowheads="1"/>
        </xdr:cNvSpPr>
      </xdr:nvSpPr>
      <xdr:spPr>
        <a:xfrm>
          <a:off x="7696200" y="428625"/>
          <a:ext cx="1066800" cy="285750"/>
        </a:xfrm>
        <a:prstGeom prst="rect">
          <a:avLst/>
        </a:prstGeom>
        <a:solidFill>
          <a:srgbClr val="FFFFFF"/>
        </a:solidFill>
        <a:ln w="38100" cmpd="dbl">
          <a:solidFill>
            <a:srgbClr val="FF0000"/>
          </a:solidFill>
          <a:headEnd type="none"/>
          <a:tailEnd type="none"/>
        </a:ln>
      </xdr:spPr>
      <xdr:txBody>
        <a:bodyPr vertOverflow="clip" wrap="square" anchor="ctr"/>
        <a:p>
          <a:pPr algn="ctr">
            <a:defRPr/>
          </a:pPr>
          <a:r>
            <a:rPr lang="en-US" cap="none" sz="1600" b="1" i="0" u="none" baseline="0">
              <a:solidFill>
                <a:srgbClr val="FF0000"/>
              </a:solidFill>
            </a:rPr>
            <a:t>記入例</a:t>
          </a:r>
        </a:p>
      </xdr:txBody>
    </xdr:sp>
    <xdr:clientData/>
  </xdr:twoCellAnchor>
  <xdr:twoCellAnchor>
    <xdr:from>
      <xdr:col>6</xdr:col>
      <xdr:colOff>438150</xdr:colOff>
      <xdr:row>6</xdr:row>
      <xdr:rowOff>85725</xdr:rowOff>
    </xdr:from>
    <xdr:to>
      <xdr:col>14</xdr:col>
      <xdr:colOff>266700</xdr:colOff>
      <xdr:row>9</xdr:row>
      <xdr:rowOff>219075</xdr:rowOff>
    </xdr:to>
    <xdr:sp>
      <xdr:nvSpPr>
        <xdr:cNvPr id="6" name="正方形/長方形 17"/>
        <xdr:cNvSpPr>
          <a:spLocks/>
        </xdr:cNvSpPr>
      </xdr:nvSpPr>
      <xdr:spPr>
        <a:xfrm>
          <a:off x="5133975" y="1428750"/>
          <a:ext cx="4400550" cy="7524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457200</xdr:colOff>
      <xdr:row>7</xdr:row>
      <xdr:rowOff>38100</xdr:rowOff>
    </xdr:from>
    <xdr:to>
      <xdr:col>14</xdr:col>
      <xdr:colOff>171450</xdr:colOff>
      <xdr:row>10</xdr:row>
      <xdr:rowOff>19050</xdr:rowOff>
    </xdr:to>
    <xdr:sp>
      <xdr:nvSpPr>
        <xdr:cNvPr id="7" name="テキスト ボックス 2"/>
        <xdr:cNvSpPr txBox="1">
          <a:spLocks noChangeArrowheads="1"/>
        </xdr:cNvSpPr>
      </xdr:nvSpPr>
      <xdr:spPr>
        <a:xfrm>
          <a:off x="5153025" y="1504950"/>
          <a:ext cx="4286250"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メイリオ"/>
              <a:ea typeface="メイリオ"/>
              <a:cs typeface="メイリオ"/>
            </a:rPr>
            <a:t>黄色のセルのみご記入をお願い致します。</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その他のセルは自動的に集計されますので合計数をご確認ください。</a:t>
          </a:r>
        </a:p>
      </xdr:txBody>
    </xdr:sp>
    <xdr:clientData/>
  </xdr:twoCellAnchor>
  <xdr:twoCellAnchor>
    <xdr:from>
      <xdr:col>5</xdr:col>
      <xdr:colOff>952500</xdr:colOff>
      <xdr:row>10</xdr:row>
      <xdr:rowOff>66675</xdr:rowOff>
    </xdr:from>
    <xdr:to>
      <xdr:col>6</xdr:col>
      <xdr:colOff>381000</xdr:colOff>
      <xdr:row>12</xdr:row>
      <xdr:rowOff>47625</xdr:rowOff>
    </xdr:to>
    <xdr:sp>
      <xdr:nvSpPr>
        <xdr:cNvPr id="8" name="円/楕円 1"/>
        <xdr:cNvSpPr>
          <a:spLocks/>
        </xdr:cNvSpPr>
      </xdr:nvSpPr>
      <xdr:spPr>
        <a:xfrm>
          <a:off x="4610100" y="2276475"/>
          <a:ext cx="466725" cy="352425"/>
        </a:xfrm>
        <a:prstGeom prst="ellipse">
          <a:avLst/>
        </a:prstGeom>
        <a:noFill/>
        <a:ln w="28575"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952500</xdr:colOff>
      <xdr:row>6</xdr:row>
      <xdr:rowOff>76200</xdr:rowOff>
    </xdr:from>
    <xdr:to>
      <xdr:col>5</xdr:col>
      <xdr:colOff>371475</xdr:colOff>
      <xdr:row>8</xdr:row>
      <xdr:rowOff>47625</xdr:rowOff>
    </xdr:to>
    <xdr:sp>
      <xdr:nvSpPr>
        <xdr:cNvPr id="9" name="円/楕円 13"/>
        <xdr:cNvSpPr>
          <a:spLocks/>
        </xdr:cNvSpPr>
      </xdr:nvSpPr>
      <xdr:spPr>
        <a:xfrm>
          <a:off x="3571875" y="1419225"/>
          <a:ext cx="457200" cy="342900"/>
        </a:xfrm>
        <a:prstGeom prst="ellipse">
          <a:avLst/>
        </a:prstGeom>
        <a:noFill/>
        <a:ln w="28575"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28575</xdr:colOff>
      <xdr:row>33</xdr:row>
      <xdr:rowOff>161925</xdr:rowOff>
    </xdr:from>
    <xdr:to>
      <xdr:col>12</xdr:col>
      <xdr:colOff>476250</xdr:colOff>
      <xdr:row>35</xdr:row>
      <xdr:rowOff>28575</xdr:rowOff>
    </xdr:to>
    <xdr:sp>
      <xdr:nvSpPr>
        <xdr:cNvPr id="10" name="円/楕円 16"/>
        <xdr:cNvSpPr>
          <a:spLocks/>
        </xdr:cNvSpPr>
      </xdr:nvSpPr>
      <xdr:spPr>
        <a:xfrm>
          <a:off x="8286750" y="7696200"/>
          <a:ext cx="457200" cy="361950"/>
        </a:xfrm>
        <a:prstGeom prst="ellipse">
          <a:avLst/>
        </a:prstGeom>
        <a:noFill/>
        <a:ln w="28575"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B1:O107"/>
  <sheetViews>
    <sheetView showGridLines="0" zoomScale="85" zoomScaleNormal="85" zoomScalePageLayoutView="0" workbookViewId="0" topLeftCell="A1">
      <selection activeCell="Q12" sqref="Q12"/>
    </sheetView>
  </sheetViews>
  <sheetFormatPr defaultColWidth="9.140625" defaultRowHeight="15"/>
  <cols>
    <col min="1" max="1" width="4.28125" style="1" customWidth="1"/>
    <col min="2" max="2" width="3.8515625" style="2" customWidth="1"/>
    <col min="3" max="7" width="15.57421875" style="1" customWidth="1"/>
    <col min="8" max="12" width="7.57421875" style="1" customWidth="1"/>
    <col min="13" max="14" width="7.57421875" style="2" customWidth="1"/>
    <col min="15" max="16384" width="9.00390625" style="1" customWidth="1"/>
  </cols>
  <sheetData>
    <row r="1" spans="2:14" ht="24.75">
      <c r="B1" s="49" t="s">
        <v>81</v>
      </c>
      <c r="C1" s="50"/>
      <c r="D1" s="50"/>
      <c r="E1" s="50"/>
      <c r="F1" s="50"/>
      <c r="G1" s="50"/>
      <c r="H1" s="50"/>
      <c r="I1" s="50"/>
      <c r="J1" s="50"/>
      <c r="K1" s="50"/>
      <c r="L1" s="50"/>
      <c r="M1" s="51" t="s">
        <v>86</v>
      </c>
      <c r="N1" s="1"/>
    </row>
    <row r="2" spans="2:14" s="52" customFormat="1" ht="6.75" customHeight="1">
      <c r="B2" s="53"/>
      <c r="M2" s="54"/>
      <c r="N2" s="55"/>
    </row>
    <row r="3" spans="2:3" ht="18.75" customHeight="1">
      <c r="B3" s="48"/>
      <c r="C3" s="37" t="s">
        <v>28</v>
      </c>
    </row>
    <row r="4" ht="6" customHeight="1" thickBot="1">
      <c r="C4" s="3"/>
    </row>
    <row r="5" spans="2:7" ht="19.5" customHeight="1">
      <c r="B5" s="115"/>
      <c r="C5" s="116"/>
      <c r="D5" s="98" t="s">
        <v>31</v>
      </c>
      <c r="E5" s="99"/>
      <c r="F5" s="98" t="s">
        <v>32</v>
      </c>
      <c r="G5" s="100"/>
    </row>
    <row r="6" spans="2:14" s="81" customFormat="1" ht="30" customHeight="1" thickBot="1">
      <c r="B6" s="117" t="s">
        <v>40</v>
      </c>
      <c r="C6" s="118"/>
      <c r="D6" s="110" t="s">
        <v>21</v>
      </c>
      <c r="E6" s="111"/>
      <c r="F6" s="110" t="s">
        <v>21</v>
      </c>
      <c r="G6" s="112"/>
      <c r="M6" s="82"/>
      <c r="N6" s="82"/>
    </row>
    <row r="7" spans="2:5" ht="9.75" customHeight="1" thickBot="1">
      <c r="B7" s="9"/>
      <c r="C7" s="32"/>
      <c r="D7" s="4"/>
      <c r="E7" s="4"/>
    </row>
    <row r="8" spans="2:6" ht="19.5" customHeight="1">
      <c r="B8" s="119"/>
      <c r="C8" s="120"/>
      <c r="D8" s="56" t="s">
        <v>13</v>
      </c>
      <c r="E8" s="59" t="s">
        <v>33</v>
      </c>
      <c r="F8" s="57" t="s">
        <v>15</v>
      </c>
    </row>
    <row r="9" spans="2:8" ht="19.5" customHeight="1">
      <c r="B9" s="101" t="s">
        <v>11</v>
      </c>
      <c r="C9" s="102"/>
      <c r="D9" s="24"/>
      <c r="E9" s="83"/>
      <c r="F9" s="85">
        <f>D9+E9</f>
        <v>0</v>
      </c>
      <c r="H9" s="26"/>
    </row>
    <row r="10" spans="2:8" ht="19.5" customHeight="1" thickBot="1">
      <c r="B10" s="103" t="s">
        <v>12</v>
      </c>
      <c r="C10" s="104"/>
      <c r="D10" s="25"/>
      <c r="E10" s="84"/>
      <c r="F10" s="86">
        <f>D10+E10</f>
        <v>0</v>
      </c>
      <c r="H10" s="26"/>
    </row>
    <row r="11" spans="3:5" ht="9.75" customHeight="1" thickBot="1">
      <c r="C11" s="4"/>
      <c r="D11" s="4"/>
      <c r="E11" s="4"/>
    </row>
    <row r="12" spans="2:8" ht="19.5" customHeight="1">
      <c r="B12" s="113"/>
      <c r="C12" s="114"/>
      <c r="D12" s="56" t="s">
        <v>34</v>
      </c>
      <c r="E12" s="59" t="s">
        <v>35</v>
      </c>
      <c r="F12" s="57" t="s">
        <v>14</v>
      </c>
      <c r="G12" s="58" t="s">
        <v>15</v>
      </c>
      <c r="H12" s="5"/>
    </row>
    <row r="13" spans="2:7" ht="19.5" customHeight="1">
      <c r="B13" s="101" t="s">
        <v>29</v>
      </c>
      <c r="C13" s="102"/>
      <c r="D13" s="27">
        <f>I96</f>
        <v>0</v>
      </c>
      <c r="E13" s="28">
        <f>K96</f>
        <v>0</v>
      </c>
      <c r="F13" s="29"/>
      <c r="G13" s="21">
        <f>SUM(D13:F13)</f>
        <v>0</v>
      </c>
    </row>
    <row r="14" spans="2:7" ht="19.5" customHeight="1" thickBot="1">
      <c r="B14" s="103" t="s">
        <v>30</v>
      </c>
      <c r="C14" s="104"/>
      <c r="D14" s="22">
        <f>H96</f>
        <v>0</v>
      </c>
      <c r="E14" s="23">
        <f>J96</f>
        <v>0</v>
      </c>
      <c r="F14" s="30"/>
      <c r="G14" s="31">
        <f>SUM(D14:F14)</f>
        <v>0</v>
      </c>
    </row>
    <row r="15" spans="3:6" ht="9.75" customHeight="1" thickBot="1">
      <c r="C15" s="5"/>
      <c r="D15" s="4"/>
      <c r="E15" s="4"/>
      <c r="F15" s="4"/>
    </row>
    <row r="16" spans="2:8" ht="19.5" customHeight="1">
      <c r="B16" s="105"/>
      <c r="C16" s="106"/>
      <c r="D16" s="98" t="s">
        <v>41</v>
      </c>
      <c r="E16" s="106"/>
      <c r="F16" s="98" t="s">
        <v>38</v>
      </c>
      <c r="G16" s="99"/>
      <c r="H16" s="100"/>
    </row>
    <row r="17" spans="2:8" ht="19.5" customHeight="1">
      <c r="B17" s="101" t="s">
        <v>18</v>
      </c>
      <c r="C17" s="102"/>
      <c r="D17" s="107"/>
      <c r="E17" s="127"/>
      <c r="F17" s="107" t="s">
        <v>20</v>
      </c>
      <c r="G17" s="108"/>
      <c r="H17" s="109"/>
    </row>
    <row r="18" spans="2:8" ht="19.5" customHeight="1">
      <c r="B18" s="101" t="s">
        <v>18</v>
      </c>
      <c r="C18" s="102"/>
      <c r="D18" s="107"/>
      <c r="E18" s="127"/>
      <c r="F18" s="107" t="s">
        <v>20</v>
      </c>
      <c r="G18" s="108"/>
      <c r="H18" s="109"/>
    </row>
    <row r="19" spans="2:8" ht="19.5" customHeight="1">
      <c r="B19" s="101" t="s">
        <v>37</v>
      </c>
      <c r="C19" s="102"/>
      <c r="D19" s="107"/>
      <c r="E19" s="127"/>
      <c r="F19" s="107" t="s">
        <v>20</v>
      </c>
      <c r="G19" s="108"/>
      <c r="H19" s="109"/>
    </row>
    <row r="20" spans="2:8" ht="19.5" customHeight="1">
      <c r="B20" s="101" t="s">
        <v>19</v>
      </c>
      <c r="C20" s="102"/>
      <c r="D20" s="107"/>
      <c r="E20" s="127"/>
      <c r="F20" s="121" t="s">
        <v>20</v>
      </c>
      <c r="G20" s="122"/>
      <c r="H20" s="123"/>
    </row>
    <row r="21" spans="2:8" ht="19.5" customHeight="1" thickBot="1">
      <c r="B21" s="90" t="s">
        <v>19</v>
      </c>
      <c r="C21" s="91"/>
      <c r="D21" s="128"/>
      <c r="E21" s="129"/>
      <c r="F21" s="124" t="s">
        <v>20</v>
      </c>
      <c r="G21" s="125"/>
      <c r="H21" s="126"/>
    </row>
    <row r="22" spans="2:6" ht="19.5" customHeight="1">
      <c r="B22" s="87" t="s">
        <v>36</v>
      </c>
      <c r="C22" s="6"/>
      <c r="D22" s="4"/>
      <c r="E22" s="4"/>
      <c r="F22" s="4"/>
    </row>
    <row r="23" spans="2:6" ht="19.5" customHeight="1">
      <c r="B23" s="87" t="s">
        <v>42</v>
      </c>
      <c r="C23" s="5"/>
      <c r="D23" s="4"/>
      <c r="E23" s="4"/>
      <c r="F23" s="4"/>
    </row>
    <row r="24" spans="3:6" ht="9.75" customHeight="1" thickBot="1">
      <c r="C24" s="5"/>
      <c r="D24" s="4"/>
      <c r="E24" s="4"/>
      <c r="F24" s="4"/>
    </row>
    <row r="25" spans="2:11" ht="19.5" customHeight="1">
      <c r="B25" s="34" t="s">
        <v>85</v>
      </c>
      <c r="C25" s="35"/>
      <c r="D25" s="35"/>
      <c r="E25" s="35"/>
      <c r="F25" s="35"/>
      <c r="G25" s="35"/>
      <c r="H25" s="36"/>
      <c r="I25" s="33"/>
      <c r="J25" s="33"/>
      <c r="K25" s="33"/>
    </row>
    <row r="26" spans="2:11" ht="19.5" customHeight="1">
      <c r="B26" s="92"/>
      <c r="C26" s="93"/>
      <c r="D26" s="93"/>
      <c r="E26" s="93"/>
      <c r="F26" s="93"/>
      <c r="G26" s="93"/>
      <c r="H26" s="94"/>
      <c r="I26" s="33"/>
      <c r="J26" s="33"/>
      <c r="K26" s="33"/>
    </row>
    <row r="27" spans="2:11" ht="19.5" customHeight="1">
      <c r="B27" s="92"/>
      <c r="C27" s="93"/>
      <c r="D27" s="93"/>
      <c r="E27" s="93"/>
      <c r="F27" s="93"/>
      <c r="G27" s="93"/>
      <c r="H27" s="94"/>
      <c r="I27" s="33"/>
      <c r="J27" s="33"/>
      <c r="K27" s="33"/>
    </row>
    <row r="28" spans="2:11" ht="19.5" customHeight="1">
      <c r="B28" s="92"/>
      <c r="C28" s="93"/>
      <c r="D28" s="93"/>
      <c r="E28" s="93"/>
      <c r="F28" s="93"/>
      <c r="G28" s="93"/>
      <c r="H28" s="94"/>
      <c r="I28" s="33"/>
      <c r="J28" s="33"/>
      <c r="K28" s="33"/>
    </row>
    <row r="29" spans="2:11" ht="19.5" customHeight="1">
      <c r="B29" s="92"/>
      <c r="C29" s="93"/>
      <c r="D29" s="93"/>
      <c r="E29" s="93"/>
      <c r="F29" s="93"/>
      <c r="G29" s="93"/>
      <c r="H29" s="94"/>
      <c r="I29" s="33"/>
      <c r="J29" s="33"/>
      <c r="K29" s="33"/>
    </row>
    <row r="30" spans="2:11" ht="19.5" customHeight="1">
      <c r="B30" s="92"/>
      <c r="C30" s="93"/>
      <c r="D30" s="93"/>
      <c r="E30" s="93"/>
      <c r="F30" s="93"/>
      <c r="G30" s="93"/>
      <c r="H30" s="94"/>
      <c r="I30" s="33"/>
      <c r="J30" s="33"/>
      <c r="K30" s="33"/>
    </row>
    <row r="31" spans="2:11" ht="19.5" customHeight="1">
      <c r="B31" s="92"/>
      <c r="C31" s="93"/>
      <c r="D31" s="93"/>
      <c r="E31" s="93"/>
      <c r="F31" s="93"/>
      <c r="G31" s="93"/>
      <c r="H31" s="94"/>
      <c r="I31" s="33"/>
      <c r="J31" s="33"/>
      <c r="K31" s="33"/>
    </row>
    <row r="32" spans="2:11" ht="19.5" customHeight="1" thickBot="1">
      <c r="B32" s="95"/>
      <c r="C32" s="96"/>
      <c r="D32" s="96"/>
      <c r="E32" s="96"/>
      <c r="F32" s="96"/>
      <c r="G32" s="96"/>
      <c r="H32" s="97"/>
      <c r="I32" s="33"/>
      <c r="J32" s="33"/>
      <c r="K32" s="33"/>
    </row>
    <row r="33" ht="19.5" customHeight="1">
      <c r="B33" s="1"/>
    </row>
    <row r="34" ht="19.5" customHeight="1">
      <c r="B34" s="37" t="s">
        <v>0</v>
      </c>
    </row>
    <row r="35" spans="2:14" ht="19.5" customHeight="1">
      <c r="B35" s="38"/>
      <c r="C35" s="42" t="s">
        <v>1</v>
      </c>
      <c r="D35" s="42" t="s">
        <v>2</v>
      </c>
      <c r="E35" s="42" t="s">
        <v>3</v>
      </c>
      <c r="F35" s="42" t="s">
        <v>4</v>
      </c>
      <c r="G35" s="43" t="s">
        <v>84</v>
      </c>
      <c r="H35" s="44"/>
      <c r="I35" s="44"/>
      <c r="J35" s="44"/>
      <c r="K35" s="45"/>
      <c r="L35" s="46" t="s">
        <v>16</v>
      </c>
      <c r="M35" s="47" t="s">
        <v>17</v>
      </c>
      <c r="N35" s="1"/>
    </row>
    <row r="36" spans="2:14" ht="19.5" customHeight="1">
      <c r="B36" s="39" t="s">
        <v>6</v>
      </c>
      <c r="C36" s="60"/>
      <c r="D36" s="60"/>
      <c r="E36" s="60"/>
      <c r="F36" s="60"/>
      <c r="G36" s="132"/>
      <c r="H36" s="133"/>
      <c r="I36" s="133"/>
      <c r="J36" s="133"/>
      <c r="K36" s="134"/>
      <c r="L36" s="130"/>
      <c r="M36" s="130"/>
      <c r="N36" s="1"/>
    </row>
    <row r="37" spans="2:14" ht="19.5" customHeight="1">
      <c r="B37" s="40" t="s">
        <v>7</v>
      </c>
      <c r="C37" s="64"/>
      <c r="D37" s="64"/>
      <c r="E37" s="64"/>
      <c r="F37" s="64"/>
      <c r="G37" s="135"/>
      <c r="H37" s="136"/>
      <c r="I37" s="136"/>
      <c r="J37" s="136"/>
      <c r="K37" s="137"/>
      <c r="L37" s="131"/>
      <c r="M37" s="131"/>
      <c r="N37" s="1"/>
    </row>
    <row r="38" spans="2:14" ht="19.5" customHeight="1">
      <c r="B38" s="39" t="s">
        <v>6</v>
      </c>
      <c r="C38" s="60"/>
      <c r="D38" s="60"/>
      <c r="E38" s="60"/>
      <c r="F38" s="60"/>
      <c r="G38" s="132"/>
      <c r="H38" s="133"/>
      <c r="I38" s="133"/>
      <c r="J38" s="133"/>
      <c r="K38" s="134"/>
      <c r="L38" s="130"/>
      <c r="M38" s="130"/>
      <c r="N38" s="1"/>
    </row>
    <row r="39" spans="2:14" ht="19.5" customHeight="1">
      <c r="B39" s="40" t="s">
        <v>7</v>
      </c>
      <c r="C39" s="64"/>
      <c r="D39" s="64"/>
      <c r="E39" s="64"/>
      <c r="F39" s="64"/>
      <c r="G39" s="135"/>
      <c r="H39" s="136"/>
      <c r="I39" s="136"/>
      <c r="J39" s="136"/>
      <c r="K39" s="137"/>
      <c r="L39" s="131"/>
      <c r="M39" s="131"/>
      <c r="N39" s="1"/>
    </row>
    <row r="40" spans="2:14" ht="19.5" customHeight="1">
      <c r="B40" s="39" t="s">
        <v>6</v>
      </c>
      <c r="C40" s="60"/>
      <c r="D40" s="60"/>
      <c r="E40" s="60"/>
      <c r="F40" s="60"/>
      <c r="G40" s="132"/>
      <c r="H40" s="133"/>
      <c r="I40" s="133"/>
      <c r="J40" s="133"/>
      <c r="K40" s="134"/>
      <c r="L40" s="130"/>
      <c r="M40" s="130"/>
      <c r="N40" s="1"/>
    </row>
    <row r="41" spans="2:14" ht="19.5" customHeight="1">
      <c r="B41" s="40" t="s">
        <v>7</v>
      </c>
      <c r="C41" s="64"/>
      <c r="D41" s="64"/>
      <c r="E41" s="64"/>
      <c r="F41" s="64"/>
      <c r="G41" s="135"/>
      <c r="H41" s="136"/>
      <c r="I41" s="136"/>
      <c r="J41" s="136"/>
      <c r="K41" s="137"/>
      <c r="L41" s="131"/>
      <c r="M41" s="131"/>
      <c r="N41" s="1"/>
    </row>
    <row r="42" spans="2:14" ht="19.5" customHeight="1">
      <c r="B42" s="39" t="s">
        <v>6</v>
      </c>
      <c r="C42" s="60"/>
      <c r="D42" s="60"/>
      <c r="E42" s="60"/>
      <c r="F42" s="60"/>
      <c r="G42" s="132"/>
      <c r="H42" s="133"/>
      <c r="I42" s="133"/>
      <c r="J42" s="133"/>
      <c r="K42" s="134"/>
      <c r="L42" s="130"/>
      <c r="M42" s="130"/>
      <c r="N42" s="1"/>
    </row>
    <row r="43" spans="2:14" ht="19.5" customHeight="1">
      <c r="B43" s="40" t="s">
        <v>7</v>
      </c>
      <c r="C43" s="64"/>
      <c r="D43" s="64"/>
      <c r="E43" s="64"/>
      <c r="F43" s="64"/>
      <c r="G43" s="135"/>
      <c r="H43" s="136"/>
      <c r="I43" s="136"/>
      <c r="J43" s="136"/>
      <c r="K43" s="137"/>
      <c r="L43" s="131"/>
      <c r="M43" s="131"/>
      <c r="N43" s="1"/>
    </row>
    <row r="44" spans="2:14" ht="19.5" customHeight="1">
      <c r="B44" s="39" t="s">
        <v>6</v>
      </c>
      <c r="C44" s="60"/>
      <c r="D44" s="60"/>
      <c r="E44" s="60"/>
      <c r="F44" s="60"/>
      <c r="G44" s="132"/>
      <c r="H44" s="133"/>
      <c r="I44" s="133"/>
      <c r="J44" s="133"/>
      <c r="K44" s="134"/>
      <c r="L44" s="130"/>
      <c r="M44" s="130"/>
      <c r="N44" s="1"/>
    </row>
    <row r="45" spans="2:14" ht="19.5" customHeight="1">
      <c r="B45" s="40" t="s">
        <v>7</v>
      </c>
      <c r="C45" s="64"/>
      <c r="D45" s="64"/>
      <c r="E45" s="64"/>
      <c r="F45" s="64"/>
      <c r="G45" s="135"/>
      <c r="H45" s="136"/>
      <c r="I45" s="136"/>
      <c r="J45" s="136"/>
      <c r="K45" s="137"/>
      <c r="L45" s="131"/>
      <c r="M45" s="131"/>
      <c r="N45" s="1"/>
    </row>
    <row r="46" spans="2:14" ht="19.5" customHeight="1">
      <c r="B46" s="39" t="s">
        <v>6</v>
      </c>
      <c r="C46" s="60"/>
      <c r="D46" s="60"/>
      <c r="E46" s="60"/>
      <c r="F46" s="60"/>
      <c r="G46" s="132"/>
      <c r="H46" s="133"/>
      <c r="I46" s="133"/>
      <c r="J46" s="133"/>
      <c r="K46" s="134"/>
      <c r="L46" s="130"/>
      <c r="M46" s="130"/>
      <c r="N46" s="1"/>
    </row>
    <row r="47" spans="2:14" ht="19.5" customHeight="1">
      <c r="B47" s="41" t="s">
        <v>7</v>
      </c>
      <c r="C47" s="75"/>
      <c r="D47" s="75"/>
      <c r="E47" s="75"/>
      <c r="F47" s="75"/>
      <c r="G47" s="135"/>
      <c r="H47" s="136"/>
      <c r="I47" s="136"/>
      <c r="J47" s="136"/>
      <c r="K47" s="137"/>
      <c r="L47" s="131"/>
      <c r="M47" s="131"/>
      <c r="N47" s="1"/>
    </row>
    <row r="48" spans="12:14" ht="19.5" customHeight="1">
      <c r="L48" s="2"/>
      <c r="N48" s="1"/>
    </row>
    <row r="49" spans="2:14" ht="19.5" customHeight="1">
      <c r="B49" s="37" t="s">
        <v>8</v>
      </c>
      <c r="L49" s="2"/>
      <c r="N49" s="1"/>
    </row>
    <row r="50" spans="2:14" ht="19.5" customHeight="1">
      <c r="B50" s="38"/>
      <c r="C50" s="42" t="s">
        <v>1</v>
      </c>
      <c r="D50" s="42" t="s">
        <v>2</v>
      </c>
      <c r="E50" s="42" t="s">
        <v>3</v>
      </c>
      <c r="F50" s="42" t="s">
        <v>4</v>
      </c>
      <c r="G50" s="43" t="s">
        <v>5</v>
      </c>
      <c r="H50" s="44"/>
      <c r="I50" s="44"/>
      <c r="J50" s="44"/>
      <c r="K50" s="45"/>
      <c r="L50" s="46" t="s">
        <v>16</v>
      </c>
      <c r="M50" s="47" t="s">
        <v>17</v>
      </c>
      <c r="N50" s="1"/>
    </row>
    <row r="51" spans="2:14" ht="19.5" customHeight="1">
      <c r="B51" s="39" t="s">
        <v>6</v>
      </c>
      <c r="C51" s="60"/>
      <c r="D51" s="60"/>
      <c r="E51" s="60"/>
      <c r="F51" s="60"/>
      <c r="G51" s="132"/>
      <c r="H51" s="133"/>
      <c r="I51" s="133"/>
      <c r="J51" s="133"/>
      <c r="K51" s="134"/>
      <c r="L51" s="130"/>
      <c r="M51" s="130"/>
      <c r="N51" s="1"/>
    </row>
    <row r="52" spans="2:14" ht="19.5" customHeight="1">
      <c r="B52" s="40" t="s">
        <v>7</v>
      </c>
      <c r="C52" s="64"/>
      <c r="D52" s="64"/>
      <c r="E52" s="64"/>
      <c r="F52" s="64"/>
      <c r="G52" s="135"/>
      <c r="H52" s="136"/>
      <c r="I52" s="136"/>
      <c r="J52" s="136"/>
      <c r="K52" s="137"/>
      <c r="L52" s="131"/>
      <c r="M52" s="131"/>
      <c r="N52" s="1"/>
    </row>
    <row r="53" spans="2:14" ht="19.5" customHeight="1">
      <c r="B53" s="39" t="s">
        <v>6</v>
      </c>
      <c r="C53" s="60"/>
      <c r="D53" s="60"/>
      <c r="E53" s="60"/>
      <c r="F53" s="60"/>
      <c r="G53" s="132"/>
      <c r="H53" s="133"/>
      <c r="I53" s="133"/>
      <c r="J53" s="133"/>
      <c r="K53" s="134"/>
      <c r="L53" s="130"/>
      <c r="M53" s="130"/>
      <c r="N53" s="1"/>
    </row>
    <row r="54" spans="2:14" ht="19.5" customHeight="1">
      <c r="B54" s="40" t="s">
        <v>7</v>
      </c>
      <c r="C54" s="64"/>
      <c r="D54" s="64"/>
      <c r="E54" s="64"/>
      <c r="F54" s="64"/>
      <c r="G54" s="135"/>
      <c r="H54" s="136"/>
      <c r="I54" s="136"/>
      <c r="J54" s="136"/>
      <c r="K54" s="137"/>
      <c r="L54" s="131"/>
      <c r="M54" s="131"/>
      <c r="N54" s="1"/>
    </row>
    <row r="55" spans="2:14" ht="19.5" customHeight="1">
      <c r="B55" s="39" t="s">
        <v>6</v>
      </c>
      <c r="C55" s="60"/>
      <c r="D55" s="60"/>
      <c r="E55" s="60"/>
      <c r="F55" s="60"/>
      <c r="G55" s="132"/>
      <c r="H55" s="133"/>
      <c r="I55" s="133"/>
      <c r="J55" s="133"/>
      <c r="K55" s="134"/>
      <c r="L55" s="130"/>
      <c r="M55" s="130"/>
      <c r="N55" s="1"/>
    </row>
    <row r="56" spans="2:14" ht="19.5" customHeight="1">
      <c r="B56" s="40" t="s">
        <v>7</v>
      </c>
      <c r="C56" s="64"/>
      <c r="D56" s="64"/>
      <c r="E56" s="64"/>
      <c r="F56" s="64"/>
      <c r="G56" s="135"/>
      <c r="H56" s="136"/>
      <c r="I56" s="136"/>
      <c r="J56" s="136"/>
      <c r="K56" s="137"/>
      <c r="L56" s="131"/>
      <c r="M56" s="131"/>
      <c r="N56" s="1"/>
    </row>
    <row r="57" spans="2:14" ht="19.5" customHeight="1">
      <c r="B57" s="39" t="s">
        <v>6</v>
      </c>
      <c r="C57" s="60"/>
      <c r="D57" s="60"/>
      <c r="E57" s="60"/>
      <c r="F57" s="60"/>
      <c r="G57" s="132"/>
      <c r="H57" s="133"/>
      <c r="I57" s="133"/>
      <c r="J57" s="133"/>
      <c r="K57" s="134"/>
      <c r="L57" s="130"/>
      <c r="M57" s="130"/>
      <c r="N57" s="1"/>
    </row>
    <row r="58" spans="2:14" ht="19.5" customHeight="1">
      <c r="B58" s="40" t="s">
        <v>7</v>
      </c>
      <c r="C58" s="64"/>
      <c r="D58" s="64"/>
      <c r="E58" s="64"/>
      <c r="F58" s="64"/>
      <c r="G58" s="135"/>
      <c r="H58" s="136"/>
      <c r="I58" s="136"/>
      <c r="J58" s="136"/>
      <c r="K58" s="137"/>
      <c r="L58" s="131"/>
      <c r="M58" s="131"/>
      <c r="N58" s="1"/>
    </row>
    <row r="59" spans="2:14" ht="19.5" customHeight="1">
      <c r="B59" s="39" t="s">
        <v>6</v>
      </c>
      <c r="C59" s="60"/>
      <c r="D59" s="60"/>
      <c r="E59" s="60"/>
      <c r="F59" s="60"/>
      <c r="G59" s="132"/>
      <c r="H59" s="133"/>
      <c r="I59" s="133"/>
      <c r="J59" s="133"/>
      <c r="K59" s="134"/>
      <c r="L59" s="130"/>
      <c r="M59" s="130"/>
      <c r="N59" s="1"/>
    </row>
    <row r="60" spans="2:14" ht="19.5" customHeight="1">
      <c r="B60" s="40" t="s">
        <v>7</v>
      </c>
      <c r="C60" s="64"/>
      <c r="D60" s="64"/>
      <c r="E60" s="64"/>
      <c r="F60" s="64"/>
      <c r="G60" s="135"/>
      <c r="H60" s="136"/>
      <c r="I60" s="136"/>
      <c r="J60" s="136"/>
      <c r="K60" s="137"/>
      <c r="L60" s="131"/>
      <c r="M60" s="131"/>
      <c r="N60" s="1"/>
    </row>
    <row r="61" spans="2:14" ht="19.5" customHeight="1">
      <c r="B61" s="39" t="s">
        <v>6</v>
      </c>
      <c r="C61" s="60"/>
      <c r="D61" s="60"/>
      <c r="E61" s="60"/>
      <c r="F61" s="60"/>
      <c r="G61" s="132"/>
      <c r="H61" s="133"/>
      <c r="I61" s="133"/>
      <c r="J61" s="133"/>
      <c r="K61" s="134"/>
      <c r="L61" s="130"/>
      <c r="M61" s="130"/>
      <c r="N61" s="1"/>
    </row>
    <row r="62" spans="2:14" ht="19.5" customHeight="1">
      <c r="B62" s="41" t="s">
        <v>7</v>
      </c>
      <c r="C62" s="75"/>
      <c r="D62" s="75"/>
      <c r="E62" s="75"/>
      <c r="F62" s="75"/>
      <c r="G62" s="135"/>
      <c r="H62" s="136"/>
      <c r="I62" s="136"/>
      <c r="J62" s="136"/>
      <c r="K62" s="137"/>
      <c r="L62" s="131"/>
      <c r="M62" s="131"/>
      <c r="N62" s="1"/>
    </row>
    <row r="63" spans="12:14" ht="19.5" customHeight="1">
      <c r="L63" s="2"/>
      <c r="N63" s="1"/>
    </row>
    <row r="64" spans="2:14" ht="19.5" customHeight="1">
      <c r="B64" s="37" t="s">
        <v>9</v>
      </c>
      <c r="L64" s="2"/>
      <c r="N64" s="1"/>
    </row>
    <row r="65" spans="2:14" ht="19.5" customHeight="1">
      <c r="B65" s="38"/>
      <c r="C65" s="42" t="s">
        <v>1</v>
      </c>
      <c r="D65" s="42" t="s">
        <v>2</v>
      </c>
      <c r="E65" s="42" t="s">
        <v>3</v>
      </c>
      <c r="F65" s="42" t="s">
        <v>4</v>
      </c>
      <c r="G65" s="43" t="s">
        <v>5</v>
      </c>
      <c r="H65" s="44"/>
      <c r="I65" s="44"/>
      <c r="J65" s="44"/>
      <c r="K65" s="45"/>
      <c r="L65" s="46" t="s">
        <v>16</v>
      </c>
      <c r="M65" s="47" t="s">
        <v>17</v>
      </c>
      <c r="N65" s="1"/>
    </row>
    <row r="66" spans="2:14" ht="19.5" customHeight="1">
      <c r="B66" s="39" t="s">
        <v>6</v>
      </c>
      <c r="C66" s="60"/>
      <c r="D66" s="60"/>
      <c r="E66" s="60"/>
      <c r="F66" s="60"/>
      <c r="G66" s="132"/>
      <c r="H66" s="133"/>
      <c r="I66" s="133"/>
      <c r="J66" s="133"/>
      <c r="K66" s="134"/>
      <c r="L66" s="130"/>
      <c r="M66" s="130"/>
      <c r="N66" s="1"/>
    </row>
    <row r="67" spans="2:14" ht="19.5" customHeight="1">
      <c r="B67" s="40" t="s">
        <v>7</v>
      </c>
      <c r="C67" s="64"/>
      <c r="D67" s="64"/>
      <c r="E67" s="64"/>
      <c r="F67" s="64"/>
      <c r="G67" s="135"/>
      <c r="H67" s="136"/>
      <c r="I67" s="136"/>
      <c r="J67" s="136"/>
      <c r="K67" s="137"/>
      <c r="L67" s="131"/>
      <c r="M67" s="131"/>
      <c r="N67" s="1"/>
    </row>
    <row r="68" spans="2:14" ht="19.5" customHeight="1">
      <c r="B68" s="39" t="s">
        <v>6</v>
      </c>
      <c r="C68" s="60"/>
      <c r="D68" s="60"/>
      <c r="E68" s="60"/>
      <c r="F68" s="60"/>
      <c r="G68" s="132"/>
      <c r="H68" s="133"/>
      <c r="I68" s="133"/>
      <c r="J68" s="133"/>
      <c r="K68" s="134"/>
      <c r="L68" s="130"/>
      <c r="M68" s="130"/>
      <c r="N68" s="1"/>
    </row>
    <row r="69" spans="2:14" ht="19.5" customHeight="1">
      <c r="B69" s="40" t="s">
        <v>7</v>
      </c>
      <c r="C69" s="64"/>
      <c r="D69" s="64"/>
      <c r="E69" s="64"/>
      <c r="F69" s="64"/>
      <c r="G69" s="135"/>
      <c r="H69" s="136"/>
      <c r="I69" s="136"/>
      <c r="J69" s="136"/>
      <c r="K69" s="137"/>
      <c r="L69" s="131"/>
      <c r="M69" s="131"/>
      <c r="N69" s="1"/>
    </row>
    <row r="70" spans="2:14" ht="19.5" customHeight="1">
      <c r="B70" s="39" t="s">
        <v>6</v>
      </c>
      <c r="C70" s="60"/>
      <c r="D70" s="60"/>
      <c r="E70" s="60"/>
      <c r="F70" s="60"/>
      <c r="G70" s="132"/>
      <c r="H70" s="133"/>
      <c r="I70" s="133"/>
      <c r="J70" s="133"/>
      <c r="K70" s="134"/>
      <c r="L70" s="130"/>
      <c r="M70" s="130"/>
      <c r="N70" s="1"/>
    </row>
    <row r="71" spans="2:14" ht="19.5" customHeight="1">
      <c r="B71" s="40" t="s">
        <v>7</v>
      </c>
      <c r="C71" s="64"/>
      <c r="D71" s="64"/>
      <c r="E71" s="64"/>
      <c r="F71" s="64"/>
      <c r="G71" s="135"/>
      <c r="H71" s="136"/>
      <c r="I71" s="136"/>
      <c r="J71" s="136"/>
      <c r="K71" s="137"/>
      <c r="L71" s="131"/>
      <c r="M71" s="131"/>
      <c r="N71" s="1"/>
    </row>
    <row r="72" spans="2:14" ht="19.5" customHeight="1">
      <c r="B72" s="39" t="s">
        <v>6</v>
      </c>
      <c r="C72" s="60"/>
      <c r="D72" s="60"/>
      <c r="E72" s="60"/>
      <c r="F72" s="60"/>
      <c r="G72" s="132"/>
      <c r="H72" s="133"/>
      <c r="I72" s="133"/>
      <c r="J72" s="133"/>
      <c r="K72" s="134"/>
      <c r="L72" s="130"/>
      <c r="M72" s="130"/>
      <c r="N72" s="1"/>
    </row>
    <row r="73" spans="2:14" ht="19.5" customHeight="1">
      <c r="B73" s="40" t="s">
        <v>7</v>
      </c>
      <c r="C73" s="64"/>
      <c r="D73" s="64"/>
      <c r="E73" s="64"/>
      <c r="F73" s="64"/>
      <c r="G73" s="135"/>
      <c r="H73" s="136"/>
      <c r="I73" s="136"/>
      <c r="J73" s="136"/>
      <c r="K73" s="137"/>
      <c r="L73" s="131"/>
      <c r="M73" s="131"/>
      <c r="N73" s="1"/>
    </row>
    <row r="74" spans="2:14" ht="19.5" customHeight="1">
      <c r="B74" s="39" t="s">
        <v>6</v>
      </c>
      <c r="C74" s="60"/>
      <c r="D74" s="60"/>
      <c r="E74" s="60"/>
      <c r="F74" s="60"/>
      <c r="G74" s="61"/>
      <c r="H74" s="62"/>
      <c r="I74" s="62"/>
      <c r="J74" s="62"/>
      <c r="K74" s="63"/>
      <c r="L74" s="130"/>
      <c r="M74" s="130"/>
      <c r="N74" s="1"/>
    </row>
    <row r="75" spans="2:14" ht="19.5" customHeight="1">
      <c r="B75" s="40" t="s">
        <v>7</v>
      </c>
      <c r="C75" s="64"/>
      <c r="D75" s="64"/>
      <c r="E75" s="64"/>
      <c r="F75" s="64"/>
      <c r="G75" s="65"/>
      <c r="H75" s="66"/>
      <c r="I75" s="66"/>
      <c r="J75" s="66"/>
      <c r="K75" s="67"/>
      <c r="L75" s="131"/>
      <c r="M75" s="131"/>
      <c r="N75" s="1"/>
    </row>
    <row r="76" spans="2:14" ht="19.5" customHeight="1">
      <c r="B76" s="39" t="s">
        <v>6</v>
      </c>
      <c r="C76" s="60"/>
      <c r="D76" s="60"/>
      <c r="E76" s="60"/>
      <c r="F76" s="60"/>
      <c r="G76" s="79"/>
      <c r="H76" s="69"/>
      <c r="I76" s="69"/>
      <c r="J76" s="69"/>
      <c r="K76" s="70"/>
      <c r="L76" s="130"/>
      <c r="M76" s="130"/>
      <c r="N76" s="1"/>
    </row>
    <row r="77" spans="2:14" ht="19.5" customHeight="1">
      <c r="B77" s="41" t="s">
        <v>7</v>
      </c>
      <c r="C77" s="75"/>
      <c r="D77" s="75"/>
      <c r="E77" s="80"/>
      <c r="F77" s="80"/>
      <c r="G77" s="65"/>
      <c r="H77" s="77"/>
      <c r="I77" s="77"/>
      <c r="J77" s="77"/>
      <c r="K77" s="78"/>
      <c r="L77" s="131"/>
      <c r="M77" s="131"/>
      <c r="N77" s="1"/>
    </row>
    <row r="78" spans="12:14" ht="19.5" customHeight="1">
      <c r="L78" s="2"/>
      <c r="N78" s="1"/>
    </row>
    <row r="79" spans="2:14" ht="19.5" customHeight="1">
      <c r="B79" s="37" t="s">
        <v>10</v>
      </c>
      <c r="L79" s="2"/>
      <c r="N79" s="1"/>
    </row>
    <row r="80" spans="2:14" ht="19.5" customHeight="1">
      <c r="B80" s="38"/>
      <c r="C80" s="42" t="s">
        <v>1</v>
      </c>
      <c r="D80" s="42" t="s">
        <v>2</v>
      </c>
      <c r="E80" s="42" t="s">
        <v>3</v>
      </c>
      <c r="F80" s="42" t="s">
        <v>4</v>
      </c>
      <c r="G80" s="43" t="s">
        <v>5</v>
      </c>
      <c r="H80" s="44"/>
      <c r="I80" s="44"/>
      <c r="J80" s="44"/>
      <c r="K80" s="45"/>
      <c r="L80" s="46" t="s">
        <v>16</v>
      </c>
      <c r="M80" s="47" t="s">
        <v>17</v>
      </c>
      <c r="N80" s="1"/>
    </row>
    <row r="81" spans="2:14" ht="19.5" customHeight="1">
      <c r="B81" s="39" t="s">
        <v>6</v>
      </c>
      <c r="C81" s="60"/>
      <c r="D81" s="60"/>
      <c r="E81" s="60"/>
      <c r="F81" s="60"/>
      <c r="G81" s="132"/>
      <c r="H81" s="133"/>
      <c r="I81" s="133"/>
      <c r="J81" s="133"/>
      <c r="K81" s="134"/>
      <c r="L81" s="130"/>
      <c r="M81" s="130"/>
      <c r="N81" s="1"/>
    </row>
    <row r="82" spans="2:14" ht="19.5" customHeight="1">
      <c r="B82" s="40" t="s">
        <v>7</v>
      </c>
      <c r="C82" s="64"/>
      <c r="D82" s="64"/>
      <c r="E82" s="64"/>
      <c r="F82" s="64"/>
      <c r="G82" s="135"/>
      <c r="H82" s="136"/>
      <c r="I82" s="136"/>
      <c r="J82" s="136"/>
      <c r="K82" s="137"/>
      <c r="L82" s="131"/>
      <c r="M82" s="131"/>
      <c r="N82" s="1"/>
    </row>
    <row r="83" spans="2:14" ht="19.5" customHeight="1">
      <c r="B83" s="39" t="s">
        <v>6</v>
      </c>
      <c r="C83" s="60"/>
      <c r="D83" s="60"/>
      <c r="E83" s="60"/>
      <c r="F83" s="60"/>
      <c r="G83" s="132"/>
      <c r="H83" s="133"/>
      <c r="I83" s="133"/>
      <c r="J83" s="133"/>
      <c r="K83" s="134"/>
      <c r="L83" s="130"/>
      <c r="M83" s="130"/>
      <c r="N83" s="1"/>
    </row>
    <row r="84" spans="2:14" ht="19.5" customHeight="1">
      <c r="B84" s="40" t="s">
        <v>7</v>
      </c>
      <c r="C84" s="64"/>
      <c r="D84" s="64"/>
      <c r="E84" s="64"/>
      <c r="F84" s="64"/>
      <c r="G84" s="135"/>
      <c r="H84" s="136"/>
      <c r="I84" s="136"/>
      <c r="J84" s="136"/>
      <c r="K84" s="137"/>
      <c r="L84" s="131"/>
      <c r="M84" s="131"/>
      <c r="N84" s="1"/>
    </row>
    <row r="85" spans="2:14" ht="19.5" customHeight="1">
      <c r="B85" s="39" t="s">
        <v>6</v>
      </c>
      <c r="C85" s="60"/>
      <c r="D85" s="60"/>
      <c r="E85" s="60"/>
      <c r="F85" s="60"/>
      <c r="G85" s="132"/>
      <c r="H85" s="133"/>
      <c r="I85" s="133"/>
      <c r="J85" s="133"/>
      <c r="K85" s="134"/>
      <c r="L85" s="130"/>
      <c r="M85" s="130"/>
      <c r="N85" s="1"/>
    </row>
    <row r="86" spans="2:14" ht="19.5" customHeight="1">
      <c r="B86" s="40" t="s">
        <v>7</v>
      </c>
      <c r="C86" s="64"/>
      <c r="D86" s="64"/>
      <c r="E86" s="64"/>
      <c r="F86" s="64"/>
      <c r="G86" s="135"/>
      <c r="H86" s="136"/>
      <c r="I86" s="136"/>
      <c r="J86" s="136"/>
      <c r="K86" s="137"/>
      <c r="L86" s="131"/>
      <c r="M86" s="131"/>
      <c r="N86" s="1"/>
    </row>
    <row r="87" spans="2:14" ht="19.5" customHeight="1">
      <c r="B87" s="39" t="s">
        <v>6</v>
      </c>
      <c r="C87" s="60"/>
      <c r="D87" s="60"/>
      <c r="E87" s="60"/>
      <c r="F87" s="60"/>
      <c r="G87" s="132"/>
      <c r="H87" s="133"/>
      <c r="I87" s="133"/>
      <c r="J87" s="133"/>
      <c r="K87" s="134"/>
      <c r="L87" s="130"/>
      <c r="M87" s="130"/>
      <c r="N87" s="1"/>
    </row>
    <row r="88" spans="2:14" ht="19.5" customHeight="1">
      <c r="B88" s="40" t="s">
        <v>7</v>
      </c>
      <c r="C88" s="64"/>
      <c r="D88" s="64"/>
      <c r="E88" s="64"/>
      <c r="F88" s="64"/>
      <c r="G88" s="135"/>
      <c r="H88" s="136"/>
      <c r="I88" s="136"/>
      <c r="J88" s="136"/>
      <c r="K88" s="137"/>
      <c r="L88" s="131"/>
      <c r="M88" s="131"/>
      <c r="N88" s="1"/>
    </row>
    <row r="89" spans="2:14" ht="19.5" customHeight="1">
      <c r="B89" s="39" t="s">
        <v>6</v>
      </c>
      <c r="C89" s="60"/>
      <c r="D89" s="60"/>
      <c r="E89" s="60"/>
      <c r="F89" s="60"/>
      <c r="G89" s="132"/>
      <c r="H89" s="133"/>
      <c r="I89" s="133"/>
      <c r="J89" s="133"/>
      <c r="K89" s="134"/>
      <c r="L89" s="130"/>
      <c r="M89" s="130"/>
      <c r="N89" s="1"/>
    </row>
    <row r="90" spans="2:14" ht="19.5" customHeight="1">
      <c r="B90" s="40" t="s">
        <v>7</v>
      </c>
      <c r="C90" s="64"/>
      <c r="D90" s="64"/>
      <c r="E90" s="64"/>
      <c r="F90" s="64"/>
      <c r="G90" s="135"/>
      <c r="H90" s="136"/>
      <c r="I90" s="136"/>
      <c r="J90" s="136"/>
      <c r="K90" s="137"/>
      <c r="L90" s="131"/>
      <c r="M90" s="131"/>
      <c r="N90" s="1"/>
    </row>
    <row r="91" spans="2:14" ht="19.5" customHeight="1">
      <c r="B91" s="39" t="s">
        <v>6</v>
      </c>
      <c r="C91" s="60"/>
      <c r="D91" s="60"/>
      <c r="E91" s="60"/>
      <c r="F91" s="60"/>
      <c r="G91" s="132"/>
      <c r="H91" s="133"/>
      <c r="I91" s="133"/>
      <c r="J91" s="133"/>
      <c r="K91" s="134"/>
      <c r="L91" s="130"/>
      <c r="M91" s="130"/>
      <c r="N91" s="1"/>
    </row>
    <row r="92" spans="2:14" ht="19.5" customHeight="1">
      <c r="B92" s="41" t="s">
        <v>7</v>
      </c>
      <c r="C92" s="75"/>
      <c r="D92" s="75"/>
      <c r="E92" s="80"/>
      <c r="F92" s="80"/>
      <c r="G92" s="135"/>
      <c r="H92" s="136"/>
      <c r="I92" s="136"/>
      <c r="J92" s="136"/>
      <c r="K92" s="137"/>
      <c r="L92" s="131"/>
      <c r="M92" s="131"/>
      <c r="N92" s="1"/>
    </row>
    <row r="93" spans="2:14" ht="19.5" customHeight="1">
      <c r="B93" s="7"/>
      <c r="C93" s="4"/>
      <c r="D93" s="4"/>
      <c r="E93" s="4"/>
      <c r="F93" s="4"/>
      <c r="G93" s="8"/>
      <c r="H93" s="4"/>
      <c r="I93" s="4"/>
      <c r="J93" s="4"/>
      <c r="K93" s="4"/>
      <c r="L93" s="7"/>
      <c r="M93" s="7"/>
      <c r="N93" s="1"/>
    </row>
    <row r="94" spans="2:14" ht="19.5" customHeight="1" thickBot="1">
      <c r="B94" s="9"/>
      <c r="C94" s="4"/>
      <c r="D94" s="4"/>
      <c r="E94" s="4"/>
      <c r="F94" s="4"/>
      <c r="G94" s="8"/>
      <c r="H94" s="10" t="s">
        <v>27</v>
      </c>
      <c r="I94" s="4"/>
      <c r="J94" s="4"/>
      <c r="K94" s="4"/>
      <c r="L94" s="7"/>
      <c r="M94" s="7"/>
      <c r="N94" s="1"/>
    </row>
    <row r="95" spans="2:14" ht="19.5" customHeight="1" thickBot="1">
      <c r="B95" s="9"/>
      <c r="C95" s="4"/>
      <c r="D95" s="4"/>
      <c r="E95" s="4"/>
      <c r="F95" s="4"/>
      <c r="G95" s="8"/>
      <c r="H95" s="18" t="s">
        <v>22</v>
      </c>
      <c r="I95" s="19" t="s">
        <v>23</v>
      </c>
      <c r="J95" s="19" t="s">
        <v>24</v>
      </c>
      <c r="K95" s="19" t="s">
        <v>23</v>
      </c>
      <c r="L95" s="19" t="s">
        <v>25</v>
      </c>
      <c r="M95" s="20" t="s">
        <v>26</v>
      </c>
      <c r="N95" s="1"/>
    </row>
    <row r="96" spans="2:14" ht="19.5" customHeight="1" thickBot="1">
      <c r="B96" s="11"/>
      <c r="C96" s="4"/>
      <c r="D96" s="4"/>
      <c r="E96" s="4"/>
      <c r="F96" s="4"/>
      <c r="G96" s="8"/>
      <c r="H96" s="14">
        <f>(_xlfn.COUNTIFS(L35:L92,"M",M35:M92,"B"))+(_xlfn.COUNTIFS(L35:L92,"Ｍ",M35:M92,"B"))+(_xlfn.COUNTIFS(L35:L92,"M",M35:M92,"Ｂ"))+(_xlfn.COUNTIFS(L35:L92,"Ｍ",M35:M92,"Ｂ"))+I96</f>
        <v>0</v>
      </c>
      <c r="I96" s="15">
        <f>(_xlfn.COUNTIFS(L36:L92,"M",M36:M92,"A"))+(_xlfn.COUNTIFS(L36:L92,"M",M36:M92,"Ａ"))+(_xlfn.COUNTIFS(L36:L92,"Ｍ",M36:M92,"A"))+(_xlfn.COUNTIFS(L36:L92,"Ｍ",M36:M92,"Ａ"))</f>
        <v>0</v>
      </c>
      <c r="J96" s="15">
        <f>(_xlfn.COUNTIFS(L35:L92,"F",M35:M92,"B"))+(_xlfn.COUNTIFS(L35:L92,"Ｆ",M35:M92,"B"))+(_xlfn.COUNTIFS(L35:L92,"F",M35:M92,"Ｂ"))+(_xlfn.COUNTIFS(L35:L92,"Ｆ",M35:M92,"Ｂ"))+K96</f>
        <v>0</v>
      </c>
      <c r="K96" s="15">
        <f>(_xlfn.COUNTIFS(L36:L92,"F",M36:M92,"A"))+(_xlfn.COUNTIFS(L36:L92,"Ｆ",M36:M92,"A"))+(_xlfn.COUNTIFS(L36:L92,"F",M36:M92,"Ａ"))+(_xlfn.COUNTIFS(L36:L92,"Ｆ",M36:M92,"Ａ"))</f>
        <v>0</v>
      </c>
      <c r="L96" s="88">
        <f>F14</f>
        <v>0</v>
      </c>
      <c r="M96" s="89">
        <f>L96+H96+J96</f>
        <v>0</v>
      </c>
      <c r="N96" s="1"/>
    </row>
    <row r="97" spans="2:14" ht="18.75">
      <c r="B97" s="11"/>
      <c r="C97" s="4"/>
      <c r="D97" s="4"/>
      <c r="E97" s="4"/>
      <c r="F97" s="4"/>
      <c r="G97" s="8"/>
      <c r="H97" s="4"/>
      <c r="I97" s="4"/>
      <c r="J97" s="4"/>
      <c r="K97" s="4"/>
      <c r="L97" s="7"/>
      <c r="M97" s="7"/>
      <c r="N97" s="1"/>
    </row>
    <row r="98" spans="2:14" ht="18.75">
      <c r="B98" s="11"/>
      <c r="C98" s="4"/>
      <c r="D98" s="4"/>
      <c r="E98" s="4"/>
      <c r="F98" s="4"/>
      <c r="G98" s="8"/>
      <c r="H98" s="4"/>
      <c r="I98" s="4"/>
      <c r="J98" s="4"/>
      <c r="K98" s="4"/>
      <c r="L98" s="7"/>
      <c r="M98" s="7"/>
      <c r="N98" s="1"/>
    </row>
    <row r="99" spans="2:14" ht="18.75">
      <c r="B99" s="7"/>
      <c r="C99" s="4"/>
      <c r="D99" s="4"/>
      <c r="E99" s="4"/>
      <c r="F99" s="4"/>
      <c r="G99" s="8"/>
      <c r="H99" s="4"/>
      <c r="I99" s="4"/>
      <c r="J99" s="4"/>
      <c r="K99" s="4"/>
      <c r="L99" s="7"/>
      <c r="M99" s="7"/>
      <c r="N99" s="1"/>
    </row>
    <row r="100" spans="8:14" ht="18.75">
      <c r="H100" s="4"/>
      <c r="I100" s="12"/>
      <c r="J100" s="12"/>
      <c r="K100" s="12"/>
      <c r="L100" s="7"/>
      <c r="M100" s="7"/>
      <c r="N100" s="4"/>
    </row>
    <row r="101" spans="8:14" ht="18.75">
      <c r="H101" s="4"/>
      <c r="I101" s="4"/>
      <c r="J101" s="4"/>
      <c r="K101" s="4"/>
      <c r="L101" s="7"/>
      <c r="M101" s="7"/>
      <c r="N101" s="4"/>
    </row>
    <row r="102" spans="8:14" ht="18.75">
      <c r="H102" s="4"/>
      <c r="I102" s="4"/>
      <c r="J102" s="4"/>
      <c r="K102" s="4"/>
      <c r="L102" s="7"/>
      <c r="M102" s="7"/>
      <c r="N102" s="4"/>
    </row>
    <row r="103" spans="3:15" ht="18.75">
      <c r="C103" s="4"/>
      <c r="D103" s="4"/>
      <c r="E103" s="4"/>
      <c r="F103" s="4"/>
      <c r="H103" s="10"/>
      <c r="I103" s="4"/>
      <c r="J103" s="4"/>
      <c r="K103" s="4"/>
      <c r="L103" s="7"/>
      <c r="M103" s="7"/>
      <c r="N103" s="7"/>
      <c r="O103" s="4"/>
    </row>
    <row r="104" spans="3:15" ht="18.75">
      <c r="C104" s="4"/>
      <c r="D104" s="4"/>
      <c r="E104" s="4"/>
      <c r="F104" s="4"/>
      <c r="H104" s="13"/>
      <c r="I104" s="13"/>
      <c r="J104" s="13"/>
      <c r="K104" s="13"/>
      <c r="L104" s="13"/>
      <c r="M104" s="13"/>
      <c r="N104" s="7"/>
      <c r="O104" s="4"/>
    </row>
    <row r="105" spans="3:15" ht="18.75">
      <c r="C105" s="4"/>
      <c r="D105" s="4"/>
      <c r="E105" s="4"/>
      <c r="F105" s="4"/>
      <c r="H105" s="4"/>
      <c r="I105" s="4"/>
      <c r="J105" s="4"/>
      <c r="K105" s="4"/>
      <c r="L105" s="7"/>
      <c r="M105" s="7"/>
      <c r="N105" s="7"/>
      <c r="O105" s="4"/>
    </row>
    <row r="106" spans="8:15" ht="18.75">
      <c r="H106" s="4"/>
      <c r="I106" s="4"/>
      <c r="J106" s="4"/>
      <c r="K106" s="4"/>
      <c r="L106" s="4"/>
      <c r="M106" s="7"/>
      <c r="N106" s="7"/>
      <c r="O106" s="4"/>
    </row>
    <row r="107" spans="9:15" ht="18.75">
      <c r="I107" s="4"/>
      <c r="J107" s="4"/>
      <c r="K107" s="4"/>
      <c r="L107" s="4"/>
      <c r="M107" s="7"/>
      <c r="N107" s="7"/>
      <c r="O107" s="4"/>
    </row>
  </sheetData>
  <sheetProtection/>
  <mergeCells count="123">
    <mergeCell ref="G91:K91"/>
    <mergeCell ref="G92:K92"/>
    <mergeCell ref="G85:K85"/>
    <mergeCell ref="G86:K86"/>
    <mergeCell ref="G87:K87"/>
    <mergeCell ref="G88:K88"/>
    <mergeCell ref="G89:K89"/>
    <mergeCell ref="G90:K90"/>
    <mergeCell ref="G72:K72"/>
    <mergeCell ref="G73:K73"/>
    <mergeCell ref="G81:K81"/>
    <mergeCell ref="G82:K82"/>
    <mergeCell ref="G83:K83"/>
    <mergeCell ref="G84:K84"/>
    <mergeCell ref="G66:K66"/>
    <mergeCell ref="G67:K67"/>
    <mergeCell ref="G68:K68"/>
    <mergeCell ref="G69:K69"/>
    <mergeCell ref="G70:K70"/>
    <mergeCell ref="G71:K71"/>
    <mergeCell ref="G57:K57"/>
    <mergeCell ref="G58:K58"/>
    <mergeCell ref="G59:K59"/>
    <mergeCell ref="G60:K60"/>
    <mergeCell ref="G61:K61"/>
    <mergeCell ref="G62:K62"/>
    <mergeCell ref="G51:K51"/>
    <mergeCell ref="G52:K52"/>
    <mergeCell ref="G53:K53"/>
    <mergeCell ref="G54:K54"/>
    <mergeCell ref="G55:K55"/>
    <mergeCell ref="G56:K56"/>
    <mergeCell ref="G42:K42"/>
    <mergeCell ref="G43:K43"/>
    <mergeCell ref="G44:K44"/>
    <mergeCell ref="G45:K45"/>
    <mergeCell ref="G46:K46"/>
    <mergeCell ref="G47:K47"/>
    <mergeCell ref="G36:K36"/>
    <mergeCell ref="G37:K37"/>
    <mergeCell ref="G38:K38"/>
    <mergeCell ref="G39:K39"/>
    <mergeCell ref="G40:K40"/>
    <mergeCell ref="G41:K41"/>
    <mergeCell ref="L36:L37"/>
    <mergeCell ref="M36:M37"/>
    <mergeCell ref="L38:L39"/>
    <mergeCell ref="M38:M39"/>
    <mergeCell ref="L40:L41"/>
    <mergeCell ref="M40:M41"/>
    <mergeCell ref="L42:L43"/>
    <mergeCell ref="M42:M43"/>
    <mergeCell ref="L44:L45"/>
    <mergeCell ref="M44:M45"/>
    <mergeCell ref="L46:L47"/>
    <mergeCell ref="M46:M47"/>
    <mergeCell ref="M61:M62"/>
    <mergeCell ref="L51:L52"/>
    <mergeCell ref="M51:M52"/>
    <mergeCell ref="L53:L54"/>
    <mergeCell ref="M53:M54"/>
    <mergeCell ref="L55:L56"/>
    <mergeCell ref="M55:M56"/>
    <mergeCell ref="M72:M73"/>
    <mergeCell ref="L68:L69"/>
    <mergeCell ref="M68:M69"/>
    <mergeCell ref="L66:L67"/>
    <mergeCell ref="M66:M67"/>
    <mergeCell ref="L57:L58"/>
    <mergeCell ref="M57:M58"/>
    <mergeCell ref="L59:L60"/>
    <mergeCell ref="M59:M60"/>
    <mergeCell ref="L61:L62"/>
    <mergeCell ref="M76:M77"/>
    <mergeCell ref="L83:L84"/>
    <mergeCell ref="M83:M84"/>
    <mergeCell ref="L81:L82"/>
    <mergeCell ref="M81:M82"/>
    <mergeCell ref="L70:L71"/>
    <mergeCell ref="M70:M71"/>
    <mergeCell ref="L74:L75"/>
    <mergeCell ref="M74:M75"/>
    <mergeCell ref="L72:L73"/>
    <mergeCell ref="F18:H18"/>
    <mergeCell ref="L91:L92"/>
    <mergeCell ref="M91:M92"/>
    <mergeCell ref="L85:L86"/>
    <mergeCell ref="M85:M86"/>
    <mergeCell ref="L89:L90"/>
    <mergeCell ref="M89:M90"/>
    <mergeCell ref="L87:L88"/>
    <mergeCell ref="M87:M88"/>
    <mergeCell ref="L76:L77"/>
    <mergeCell ref="D5:E5"/>
    <mergeCell ref="F5:G5"/>
    <mergeCell ref="F20:H20"/>
    <mergeCell ref="F21:H21"/>
    <mergeCell ref="D17:E17"/>
    <mergeCell ref="D18:E18"/>
    <mergeCell ref="D19:E19"/>
    <mergeCell ref="D20:E20"/>
    <mergeCell ref="D21:E21"/>
    <mergeCell ref="D16:E16"/>
    <mergeCell ref="D6:E6"/>
    <mergeCell ref="F6:G6"/>
    <mergeCell ref="B19:C19"/>
    <mergeCell ref="B12:C12"/>
    <mergeCell ref="B20:C20"/>
    <mergeCell ref="B5:C5"/>
    <mergeCell ref="B6:C6"/>
    <mergeCell ref="B8:C8"/>
    <mergeCell ref="B9:C9"/>
    <mergeCell ref="B10:C10"/>
    <mergeCell ref="B21:C21"/>
    <mergeCell ref="B26:H32"/>
    <mergeCell ref="F16:H16"/>
    <mergeCell ref="B13:C13"/>
    <mergeCell ref="B14:C14"/>
    <mergeCell ref="B16:C16"/>
    <mergeCell ref="B17:C17"/>
    <mergeCell ref="B18:C18"/>
    <mergeCell ref="F17:H17"/>
    <mergeCell ref="F19:H19"/>
  </mergeCells>
  <printOptions/>
  <pageMargins left="0.25" right="0.25" top="0.75" bottom="0.75" header="0.3" footer="0.3"/>
  <pageSetup fitToWidth="0" fitToHeight="1" horizontalDpi="600" verticalDpi="600" orientation="portrait" paperSize="8" scale="47"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O94"/>
  <sheetViews>
    <sheetView showGridLines="0" tabSelected="1" zoomScale="85" zoomScaleNormal="85" zoomScalePageLayoutView="0" workbookViewId="0" topLeftCell="A1">
      <selection activeCell="V27" sqref="V27"/>
    </sheetView>
  </sheetViews>
  <sheetFormatPr defaultColWidth="9.140625" defaultRowHeight="15"/>
  <cols>
    <col min="1" max="1" width="4.28125" style="1" customWidth="1"/>
    <col min="2" max="2" width="3.8515625" style="2" customWidth="1"/>
    <col min="3" max="7" width="15.57421875" style="1" customWidth="1"/>
    <col min="8" max="12" width="7.57421875" style="1" customWidth="1"/>
    <col min="13" max="14" width="7.57421875" style="2" customWidth="1"/>
    <col min="15" max="16384" width="9.00390625" style="1" customWidth="1"/>
  </cols>
  <sheetData>
    <row r="1" spans="2:14" ht="24.75">
      <c r="B1" s="49" t="s">
        <v>81</v>
      </c>
      <c r="C1" s="50"/>
      <c r="D1" s="50"/>
      <c r="E1" s="50"/>
      <c r="F1" s="50"/>
      <c r="G1" s="50"/>
      <c r="H1" s="50"/>
      <c r="I1" s="50"/>
      <c r="J1" s="50"/>
      <c r="K1" s="50"/>
      <c r="L1" s="50"/>
      <c r="M1" s="51"/>
      <c r="N1" s="1"/>
    </row>
    <row r="2" spans="2:14" s="52" customFormat="1" ht="6.75" customHeight="1">
      <c r="B2" s="53"/>
      <c r="M2" s="54"/>
      <c r="N2" s="55"/>
    </row>
    <row r="3" spans="2:3" ht="18.75" customHeight="1">
      <c r="B3" s="48"/>
      <c r="C3" s="37" t="s">
        <v>28</v>
      </c>
    </row>
    <row r="4" ht="6" customHeight="1" thickBot="1">
      <c r="C4" s="3"/>
    </row>
    <row r="5" spans="2:7" ht="19.5" customHeight="1">
      <c r="B5" s="115"/>
      <c r="C5" s="116"/>
      <c r="D5" s="98" t="s">
        <v>31</v>
      </c>
      <c r="E5" s="99"/>
      <c r="F5" s="98" t="s">
        <v>32</v>
      </c>
      <c r="G5" s="100"/>
    </row>
    <row r="6" spans="2:14" s="81" customFormat="1" ht="30" customHeight="1" thickBot="1">
      <c r="B6" s="117" t="s">
        <v>40</v>
      </c>
      <c r="C6" s="118"/>
      <c r="D6" s="110" t="s">
        <v>75</v>
      </c>
      <c r="E6" s="111"/>
      <c r="F6" s="110" t="s">
        <v>76</v>
      </c>
      <c r="G6" s="112"/>
      <c r="M6" s="82"/>
      <c r="N6" s="82"/>
    </row>
    <row r="7" spans="2:5" ht="9.75" customHeight="1" thickBot="1">
      <c r="B7" s="9"/>
      <c r="C7" s="32"/>
      <c r="D7" s="4"/>
      <c r="E7" s="4"/>
    </row>
    <row r="8" spans="2:6" ht="19.5" customHeight="1">
      <c r="B8" s="119"/>
      <c r="C8" s="120"/>
      <c r="D8" s="56" t="s">
        <v>13</v>
      </c>
      <c r="E8" s="59" t="s">
        <v>33</v>
      </c>
      <c r="F8" s="57" t="s">
        <v>15</v>
      </c>
    </row>
    <row r="9" spans="2:8" ht="19.5" customHeight="1">
      <c r="B9" s="101" t="s">
        <v>11</v>
      </c>
      <c r="C9" s="102"/>
      <c r="D9" s="24">
        <v>2</v>
      </c>
      <c r="E9" s="83">
        <v>1</v>
      </c>
      <c r="F9" s="85">
        <f>D9+E9</f>
        <v>3</v>
      </c>
      <c r="H9" s="26"/>
    </row>
    <row r="10" spans="2:8" ht="19.5" customHeight="1" thickBot="1">
      <c r="B10" s="103" t="s">
        <v>12</v>
      </c>
      <c r="C10" s="104"/>
      <c r="D10" s="25">
        <v>10</v>
      </c>
      <c r="E10" s="84">
        <v>5</v>
      </c>
      <c r="F10" s="86">
        <f>D10+E10</f>
        <v>15</v>
      </c>
      <c r="H10" s="26"/>
    </row>
    <row r="11" spans="3:5" ht="9.75" customHeight="1" thickBot="1">
      <c r="C11" s="4"/>
      <c r="D11" s="4"/>
      <c r="E11" s="4"/>
    </row>
    <row r="12" spans="2:8" ht="19.5" customHeight="1">
      <c r="B12" s="113"/>
      <c r="C12" s="114"/>
      <c r="D12" s="56" t="s">
        <v>34</v>
      </c>
      <c r="E12" s="59" t="s">
        <v>35</v>
      </c>
      <c r="F12" s="57" t="s">
        <v>14</v>
      </c>
      <c r="G12" s="58" t="s">
        <v>15</v>
      </c>
      <c r="H12" s="5"/>
    </row>
    <row r="13" spans="2:7" ht="19.5" customHeight="1">
      <c r="B13" s="101" t="s">
        <v>29</v>
      </c>
      <c r="C13" s="102"/>
      <c r="D13" s="27">
        <f>I83</f>
        <v>0</v>
      </c>
      <c r="E13" s="28">
        <f>K83</f>
        <v>0</v>
      </c>
      <c r="F13" s="29">
        <v>0</v>
      </c>
      <c r="G13" s="21">
        <f>SUM(D13:F13)</f>
        <v>0</v>
      </c>
    </row>
    <row r="14" spans="2:7" ht="19.5" customHeight="1" thickBot="1">
      <c r="B14" s="103" t="s">
        <v>30</v>
      </c>
      <c r="C14" s="104"/>
      <c r="D14" s="22">
        <f>H83</f>
        <v>8</v>
      </c>
      <c r="E14" s="23">
        <f>J83</f>
        <v>7</v>
      </c>
      <c r="F14" s="30">
        <v>1</v>
      </c>
      <c r="G14" s="31">
        <f>SUM(D14:F14)</f>
        <v>16</v>
      </c>
    </row>
    <row r="15" spans="3:6" ht="9.75" customHeight="1" thickBot="1">
      <c r="C15" s="5"/>
      <c r="D15" s="4"/>
      <c r="E15" s="4"/>
      <c r="F15" s="4"/>
    </row>
    <row r="16" spans="2:8" ht="19.5" customHeight="1">
      <c r="B16" s="105"/>
      <c r="C16" s="106"/>
      <c r="D16" s="98" t="s">
        <v>41</v>
      </c>
      <c r="E16" s="106"/>
      <c r="F16" s="98" t="s">
        <v>38</v>
      </c>
      <c r="G16" s="99"/>
      <c r="H16" s="100"/>
    </row>
    <row r="17" spans="2:8" ht="19.5" customHeight="1">
      <c r="B17" s="101" t="s">
        <v>18</v>
      </c>
      <c r="C17" s="102"/>
      <c r="D17" s="107" t="s">
        <v>45</v>
      </c>
      <c r="E17" s="127"/>
      <c r="F17" s="107" t="s">
        <v>83</v>
      </c>
      <c r="G17" s="108"/>
      <c r="H17" s="109"/>
    </row>
    <row r="18" spans="2:8" ht="19.5" customHeight="1">
      <c r="B18" s="101" t="s">
        <v>18</v>
      </c>
      <c r="C18" s="102"/>
      <c r="D18" s="107" t="s">
        <v>46</v>
      </c>
      <c r="E18" s="127"/>
      <c r="F18" s="107" t="s">
        <v>43</v>
      </c>
      <c r="G18" s="108"/>
      <c r="H18" s="109"/>
    </row>
    <row r="19" spans="2:8" ht="19.5" customHeight="1">
      <c r="B19" s="101" t="s">
        <v>37</v>
      </c>
      <c r="C19" s="102"/>
      <c r="D19" s="107" t="s">
        <v>73</v>
      </c>
      <c r="E19" s="127"/>
      <c r="F19" s="107" t="s">
        <v>44</v>
      </c>
      <c r="G19" s="108"/>
      <c r="H19" s="109"/>
    </row>
    <row r="20" spans="2:8" ht="19.5" customHeight="1">
      <c r="B20" s="101" t="s">
        <v>19</v>
      </c>
      <c r="C20" s="102"/>
      <c r="D20" s="107" t="s">
        <v>74</v>
      </c>
      <c r="E20" s="127"/>
      <c r="F20" s="121" t="s">
        <v>20</v>
      </c>
      <c r="G20" s="122"/>
      <c r="H20" s="123"/>
    </row>
    <row r="21" spans="2:8" ht="19.5" customHeight="1" thickBot="1">
      <c r="B21" s="90" t="s">
        <v>19</v>
      </c>
      <c r="C21" s="91"/>
      <c r="D21" s="128"/>
      <c r="E21" s="129"/>
      <c r="F21" s="124" t="s">
        <v>20</v>
      </c>
      <c r="G21" s="125"/>
      <c r="H21" s="126"/>
    </row>
    <row r="22" spans="2:6" ht="19.5" customHeight="1">
      <c r="B22" s="9" t="s">
        <v>36</v>
      </c>
      <c r="C22" s="6"/>
      <c r="D22" s="4"/>
      <c r="E22" s="4"/>
      <c r="F22" s="4"/>
    </row>
    <row r="23" spans="2:6" ht="19.5" customHeight="1">
      <c r="B23" s="9" t="s">
        <v>42</v>
      </c>
      <c r="C23" s="5"/>
      <c r="D23" s="4"/>
      <c r="E23" s="4"/>
      <c r="F23" s="4"/>
    </row>
    <row r="24" spans="3:6" ht="9.75" customHeight="1" thickBot="1">
      <c r="C24" s="5"/>
      <c r="D24" s="4"/>
      <c r="E24" s="4"/>
      <c r="F24" s="4"/>
    </row>
    <row r="25" spans="2:11" ht="19.5" customHeight="1">
      <c r="B25" s="34" t="s">
        <v>82</v>
      </c>
      <c r="C25" s="35"/>
      <c r="D25" s="35"/>
      <c r="E25" s="35"/>
      <c r="F25" s="35"/>
      <c r="G25" s="35"/>
      <c r="H25" s="36"/>
      <c r="I25" s="33"/>
      <c r="J25" s="33"/>
      <c r="K25" s="33"/>
    </row>
    <row r="26" spans="2:11" ht="19.5" customHeight="1">
      <c r="B26" s="92"/>
      <c r="C26" s="93"/>
      <c r="D26" s="93"/>
      <c r="E26" s="93"/>
      <c r="F26" s="93"/>
      <c r="G26" s="93"/>
      <c r="H26" s="94"/>
      <c r="I26" s="33"/>
      <c r="J26" s="33"/>
      <c r="K26" s="33"/>
    </row>
    <row r="27" spans="2:11" ht="19.5" customHeight="1">
      <c r="B27" s="92"/>
      <c r="C27" s="93"/>
      <c r="D27" s="93"/>
      <c r="E27" s="93"/>
      <c r="F27" s="93"/>
      <c r="G27" s="93"/>
      <c r="H27" s="94"/>
      <c r="I27" s="33"/>
      <c r="J27" s="33"/>
      <c r="K27" s="33"/>
    </row>
    <row r="28" spans="2:11" ht="19.5" customHeight="1">
      <c r="B28" s="92"/>
      <c r="C28" s="93"/>
      <c r="D28" s="93"/>
      <c r="E28" s="93"/>
      <c r="F28" s="93"/>
      <c r="G28" s="93"/>
      <c r="H28" s="94"/>
      <c r="I28" s="33"/>
      <c r="J28" s="33"/>
      <c r="K28" s="33"/>
    </row>
    <row r="29" spans="2:11" ht="19.5" customHeight="1">
      <c r="B29" s="92"/>
      <c r="C29" s="93"/>
      <c r="D29" s="93"/>
      <c r="E29" s="93"/>
      <c r="F29" s="93"/>
      <c r="G29" s="93"/>
      <c r="H29" s="94"/>
      <c r="I29" s="33"/>
      <c r="J29" s="33"/>
      <c r="K29" s="33"/>
    </row>
    <row r="30" spans="2:11" ht="19.5" customHeight="1">
      <c r="B30" s="92"/>
      <c r="C30" s="93"/>
      <c r="D30" s="93"/>
      <c r="E30" s="93"/>
      <c r="F30" s="93"/>
      <c r="G30" s="93"/>
      <c r="H30" s="94"/>
      <c r="I30" s="33"/>
      <c r="J30" s="33"/>
      <c r="K30" s="33"/>
    </row>
    <row r="31" spans="2:11" ht="19.5" customHeight="1">
      <c r="B31" s="92"/>
      <c r="C31" s="93"/>
      <c r="D31" s="93"/>
      <c r="E31" s="93"/>
      <c r="F31" s="93"/>
      <c r="G31" s="93"/>
      <c r="H31" s="94"/>
      <c r="I31" s="33"/>
      <c r="J31" s="33"/>
      <c r="K31" s="33"/>
    </row>
    <row r="32" spans="2:11" ht="19.5" customHeight="1" thickBot="1">
      <c r="B32" s="95"/>
      <c r="C32" s="96"/>
      <c r="D32" s="96"/>
      <c r="E32" s="96"/>
      <c r="F32" s="96"/>
      <c r="G32" s="96"/>
      <c r="H32" s="97"/>
      <c r="I32" s="33"/>
      <c r="J32" s="33"/>
      <c r="K32" s="33"/>
    </row>
    <row r="33" ht="19.5" customHeight="1">
      <c r="B33" s="1"/>
    </row>
    <row r="34" ht="19.5" customHeight="1">
      <c r="B34" s="37" t="s">
        <v>0</v>
      </c>
    </row>
    <row r="35" spans="2:14" ht="19.5" customHeight="1">
      <c r="B35" s="38"/>
      <c r="C35" s="42" t="s">
        <v>1</v>
      </c>
      <c r="D35" s="42" t="s">
        <v>2</v>
      </c>
      <c r="E35" s="42" t="s">
        <v>3</v>
      </c>
      <c r="F35" s="42" t="s">
        <v>4</v>
      </c>
      <c r="G35" s="43" t="s">
        <v>39</v>
      </c>
      <c r="H35" s="44"/>
      <c r="I35" s="44"/>
      <c r="J35" s="44"/>
      <c r="K35" s="45"/>
      <c r="L35" s="46" t="s">
        <v>16</v>
      </c>
      <c r="M35" s="47" t="s">
        <v>17</v>
      </c>
      <c r="N35" s="1"/>
    </row>
    <row r="36" spans="2:14" ht="19.5" customHeight="1">
      <c r="B36" s="39" t="s">
        <v>6</v>
      </c>
      <c r="C36" s="60" t="s">
        <v>47</v>
      </c>
      <c r="D36" s="60" t="s">
        <v>48</v>
      </c>
      <c r="E36" s="60" t="s">
        <v>49</v>
      </c>
      <c r="F36" s="60" t="s">
        <v>55</v>
      </c>
      <c r="G36" s="61"/>
      <c r="H36" s="62"/>
      <c r="I36" s="62"/>
      <c r="J36" s="62"/>
      <c r="K36" s="63"/>
      <c r="L36" s="130" t="s">
        <v>58</v>
      </c>
      <c r="M36" s="130" t="s">
        <v>63</v>
      </c>
      <c r="N36" s="1"/>
    </row>
    <row r="37" spans="2:14" ht="19.5" customHeight="1">
      <c r="B37" s="40" t="s">
        <v>7</v>
      </c>
      <c r="C37" s="64" t="s">
        <v>66</v>
      </c>
      <c r="D37" s="64" t="s">
        <v>67</v>
      </c>
      <c r="E37" s="64" t="s">
        <v>68</v>
      </c>
      <c r="F37" s="64" t="s">
        <v>50</v>
      </c>
      <c r="G37" s="65"/>
      <c r="H37" s="66"/>
      <c r="I37" s="66"/>
      <c r="J37" s="66"/>
      <c r="K37" s="67"/>
      <c r="L37" s="131"/>
      <c r="M37" s="131"/>
      <c r="N37" s="1"/>
    </row>
    <row r="38" spans="2:14" ht="19.5" customHeight="1">
      <c r="B38" s="39" t="s">
        <v>6</v>
      </c>
      <c r="C38" s="60" t="s">
        <v>69</v>
      </c>
      <c r="D38" s="60" t="s">
        <v>70</v>
      </c>
      <c r="E38" s="60" t="s">
        <v>49</v>
      </c>
      <c r="F38" s="60" t="s">
        <v>56</v>
      </c>
      <c r="G38" s="68"/>
      <c r="H38" s="69"/>
      <c r="I38" s="69"/>
      <c r="J38" s="69"/>
      <c r="K38" s="70"/>
      <c r="L38" s="138" t="s">
        <v>60</v>
      </c>
      <c r="M38" s="138" t="s">
        <v>63</v>
      </c>
      <c r="N38" s="1"/>
    </row>
    <row r="39" spans="2:14" ht="19.5" customHeight="1">
      <c r="B39" s="40" t="s">
        <v>7</v>
      </c>
      <c r="C39" s="64" t="s">
        <v>71</v>
      </c>
      <c r="D39" s="64" t="s">
        <v>72</v>
      </c>
      <c r="E39" s="64" t="s">
        <v>68</v>
      </c>
      <c r="F39" s="64" t="s">
        <v>51</v>
      </c>
      <c r="G39" s="71"/>
      <c r="H39" s="72"/>
      <c r="I39" s="72"/>
      <c r="J39" s="72"/>
      <c r="K39" s="73"/>
      <c r="L39" s="139"/>
      <c r="M39" s="139"/>
      <c r="N39" s="1"/>
    </row>
    <row r="40" spans="2:14" ht="19.5" customHeight="1">
      <c r="B40" s="39" t="s">
        <v>6</v>
      </c>
      <c r="C40" s="60"/>
      <c r="D40" s="60"/>
      <c r="E40" s="60"/>
      <c r="F40" s="60"/>
      <c r="G40" s="61"/>
      <c r="H40" s="62"/>
      <c r="I40" s="62"/>
      <c r="J40" s="62"/>
      <c r="K40" s="63"/>
      <c r="L40" s="138" t="s">
        <v>58</v>
      </c>
      <c r="M40" s="138" t="s">
        <v>63</v>
      </c>
      <c r="N40" s="1"/>
    </row>
    <row r="41" spans="2:14" ht="19.5" customHeight="1">
      <c r="B41" s="40" t="s">
        <v>7</v>
      </c>
      <c r="C41" s="64"/>
      <c r="D41" s="64"/>
      <c r="E41" s="64"/>
      <c r="F41" s="64"/>
      <c r="G41" s="65"/>
      <c r="H41" s="66"/>
      <c r="I41" s="66"/>
      <c r="J41" s="66"/>
      <c r="K41" s="67"/>
      <c r="L41" s="139"/>
      <c r="M41" s="139"/>
      <c r="N41" s="1"/>
    </row>
    <row r="42" spans="2:14" ht="19.5" customHeight="1">
      <c r="B42" s="39" t="s">
        <v>6</v>
      </c>
      <c r="C42" s="60"/>
      <c r="D42" s="60"/>
      <c r="E42" s="60"/>
      <c r="F42" s="60"/>
      <c r="G42" s="68"/>
      <c r="H42" s="69"/>
      <c r="I42" s="69"/>
      <c r="J42" s="69"/>
      <c r="K42" s="70"/>
      <c r="L42" s="130" t="s">
        <v>60</v>
      </c>
      <c r="M42" s="130" t="s">
        <v>63</v>
      </c>
      <c r="N42" s="1"/>
    </row>
    <row r="43" spans="2:14" ht="19.5" customHeight="1">
      <c r="B43" s="40" t="s">
        <v>7</v>
      </c>
      <c r="C43" s="64"/>
      <c r="D43" s="64"/>
      <c r="E43" s="64"/>
      <c r="F43" s="64"/>
      <c r="G43" s="71"/>
      <c r="H43" s="72"/>
      <c r="I43" s="72"/>
      <c r="J43" s="72"/>
      <c r="K43" s="73"/>
      <c r="L43" s="131"/>
      <c r="M43" s="131"/>
      <c r="N43" s="1"/>
    </row>
    <row r="44" spans="2:14" ht="19.5" customHeight="1">
      <c r="B44" s="39" t="s">
        <v>6</v>
      </c>
      <c r="C44" s="60"/>
      <c r="D44" s="60"/>
      <c r="E44" s="60"/>
      <c r="F44" s="60"/>
      <c r="G44" s="61"/>
      <c r="H44" s="62"/>
      <c r="I44" s="62"/>
      <c r="J44" s="62"/>
      <c r="K44" s="63"/>
      <c r="L44" s="130" t="s">
        <v>58</v>
      </c>
      <c r="M44" s="130" t="s">
        <v>63</v>
      </c>
      <c r="N44" s="1"/>
    </row>
    <row r="45" spans="2:14" ht="19.5" customHeight="1">
      <c r="B45" s="40" t="s">
        <v>7</v>
      </c>
      <c r="C45" s="64"/>
      <c r="D45" s="64"/>
      <c r="E45" s="64"/>
      <c r="F45" s="64"/>
      <c r="G45" s="65"/>
      <c r="H45" s="66"/>
      <c r="I45" s="66"/>
      <c r="J45" s="66"/>
      <c r="K45" s="67"/>
      <c r="L45" s="131"/>
      <c r="M45" s="131"/>
      <c r="N45" s="1"/>
    </row>
    <row r="46" spans="2:14" ht="19.5" customHeight="1">
      <c r="B46" s="39" t="s">
        <v>6</v>
      </c>
      <c r="C46" s="60"/>
      <c r="D46" s="60"/>
      <c r="E46" s="60"/>
      <c r="F46" s="60"/>
      <c r="G46" s="74"/>
      <c r="H46" s="69"/>
      <c r="I46" s="69"/>
      <c r="J46" s="69"/>
      <c r="K46" s="70"/>
      <c r="L46" s="130"/>
      <c r="M46" s="130"/>
      <c r="N46" s="1"/>
    </row>
    <row r="47" spans="2:14" ht="19.5" customHeight="1">
      <c r="B47" s="41" t="s">
        <v>7</v>
      </c>
      <c r="C47" s="75"/>
      <c r="D47" s="75"/>
      <c r="E47" s="75"/>
      <c r="F47" s="75"/>
      <c r="G47" s="76"/>
      <c r="H47" s="77"/>
      <c r="I47" s="77"/>
      <c r="J47" s="77"/>
      <c r="K47" s="78"/>
      <c r="L47" s="131"/>
      <c r="M47" s="131"/>
      <c r="N47" s="1"/>
    </row>
    <row r="48" spans="12:14" ht="19.5" customHeight="1">
      <c r="L48" s="2"/>
      <c r="N48" s="1"/>
    </row>
    <row r="49" spans="2:14" ht="19.5" customHeight="1">
      <c r="B49" s="37" t="s">
        <v>8</v>
      </c>
      <c r="L49" s="2"/>
      <c r="N49" s="1"/>
    </row>
    <row r="50" spans="2:14" ht="19.5" customHeight="1">
      <c r="B50" s="38"/>
      <c r="C50" s="42" t="s">
        <v>1</v>
      </c>
      <c r="D50" s="42" t="s">
        <v>2</v>
      </c>
      <c r="E50" s="42" t="s">
        <v>3</v>
      </c>
      <c r="F50" s="42" t="s">
        <v>4</v>
      </c>
      <c r="G50" s="43" t="s">
        <v>5</v>
      </c>
      <c r="H50" s="44"/>
      <c r="I50" s="44"/>
      <c r="J50" s="44"/>
      <c r="K50" s="45"/>
      <c r="L50" s="46" t="s">
        <v>16</v>
      </c>
      <c r="M50" s="47" t="s">
        <v>17</v>
      </c>
      <c r="N50" s="1"/>
    </row>
    <row r="51" spans="2:14" ht="19.5" customHeight="1">
      <c r="B51" s="39" t="s">
        <v>6</v>
      </c>
      <c r="C51" s="60"/>
      <c r="D51" s="60"/>
      <c r="E51" s="60"/>
      <c r="F51" s="60"/>
      <c r="G51" s="61"/>
      <c r="H51" s="62"/>
      <c r="I51" s="62"/>
      <c r="J51" s="62"/>
      <c r="K51" s="63"/>
      <c r="L51" s="130" t="s">
        <v>60</v>
      </c>
      <c r="M51" s="130" t="s">
        <v>63</v>
      </c>
      <c r="N51" s="1"/>
    </row>
    <row r="52" spans="2:14" ht="19.5" customHeight="1">
      <c r="B52" s="40" t="s">
        <v>7</v>
      </c>
      <c r="C52" s="64"/>
      <c r="D52" s="64"/>
      <c r="E52" s="64"/>
      <c r="F52" s="64"/>
      <c r="G52" s="65"/>
      <c r="H52" s="66"/>
      <c r="I52" s="66"/>
      <c r="J52" s="66"/>
      <c r="K52" s="67"/>
      <c r="L52" s="131"/>
      <c r="M52" s="131"/>
      <c r="N52" s="1"/>
    </row>
    <row r="53" spans="2:14" ht="19.5" customHeight="1">
      <c r="B53" s="39" t="s">
        <v>6</v>
      </c>
      <c r="C53" s="60"/>
      <c r="D53" s="60"/>
      <c r="E53" s="60"/>
      <c r="F53" s="60"/>
      <c r="G53" s="68"/>
      <c r="H53" s="69"/>
      <c r="I53" s="69"/>
      <c r="J53" s="69"/>
      <c r="K53" s="70"/>
      <c r="L53" s="130" t="s">
        <v>60</v>
      </c>
      <c r="M53" s="130" t="s">
        <v>63</v>
      </c>
      <c r="N53" s="1"/>
    </row>
    <row r="54" spans="2:14" ht="19.5" customHeight="1">
      <c r="B54" s="40" t="s">
        <v>7</v>
      </c>
      <c r="C54" s="64"/>
      <c r="D54" s="64"/>
      <c r="E54" s="64"/>
      <c r="F54" s="64"/>
      <c r="G54" s="71"/>
      <c r="H54" s="72"/>
      <c r="I54" s="72"/>
      <c r="J54" s="72"/>
      <c r="K54" s="73"/>
      <c r="L54" s="131"/>
      <c r="M54" s="131"/>
      <c r="N54" s="1"/>
    </row>
    <row r="55" spans="2:14" ht="19.5" customHeight="1">
      <c r="B55" s="39" t="s">
        <v>6</v>
      </c>
      <c r="C55" s="60"/>
      <c r="D55" s="60"/>
      <c r="E55" s="60"/>
      <c r="F55" s="60"/>
      <c r="G55" s="61"/>
      <c r="H55" s="62"/>
      <c r="I55" s="62"/>
      <c r="J55" s="62"/>
      <c r="K55" s="63"/>
      <c r="L55" s="130" t="s">
        <v>60</v>
      </c>
      <c r="M55" s="130" t="s">
        <v>63</v>
      </c>
      <c r="N55" s="1"/>
    </row>
    <row r="56" spans="2:14" ht="19.5" customHeight="1">
      <c r="B56" s="40" t="s">
        <v>7</v>
      </c>
      <c r="C56" s="64"/>
      <c r="D56" s="64"/>
      <c r="E56" s="64"/>
      <c r="F56" s="64"/>
      <c r="G56" s="65"/>
      <c r="H56" s="66"/>
      <c r="I56" s="66"/>
      <c r="J56" s="66"/>
      <c r="K56" s="67"/>
      <c r="L56" s="131"/>
      <c r="M56" s="131"/>
      <c r="N56" s="1"/>
    </row>
    <row r="57" spans="2:14" ht="19.5" customHeight="1">
      <c r="B57" s="39" t="s">
        <v>6</v>
      </c>
      <c r="C57" s="60"/>
      <c r="D57" s="60"/>
      <c r="E57" s="60"/>
      <c r="F57" s="60"/>
      <c r="G57" s="68"/>
      <c r="H57" s="69"/>
      <c r="I57" s="69"/>
      <c r="J57" s="69"/>
      <c r="K57" s="70"/>
      <c r="L57" s="130" t="s">
        <v>58</v>
      </c>
      <c r="M57" s="130" t="s">
        <v>63</v>
      </c>
      <c r="N57" s="1"/>
    </row>
    <row r="58" spans="2:14" ht="19.5" customHeight="1">
      <c r="B58" s="40" t="s">
        <v>7</v>
      </c>
      <c r="C58" s="64"/>
      <c r="D58" s="64"/>
      <c r="E58" s="64"/>
      <c r="F58" s="64"/>
      <c r="G58" s="71"/>
      <c r="H58" s="72"/>
      <c r="I58" s="72"/>
      <c r="J58" s="72"/>
      <c r="K58" s="73"/>
      <c r="L58" s="131"/>
      <c r="M58" s="131"/>
      <c r="N58" s="1"/>
    </row>
    <row r="59" spans="2:14" ht="19.5" customHeight="1">
      <c r="B59" s="39" t="s">
        <v>6</v>
      </c>
      <c r="C59" s="60"/>
      <c r="D59" s="60"/>
      <c r="E59" s="60"/>
      <c r="F59" s="60"/>
      <c r="G59" s="61"/>
      <c r="H59" s="62"/>
      <c r="I59" s="62"/>
      <c r="J59" s="62"/>
      <c r="K59" s="63"/>
      <c r="L59" s="130" t="s">
        <v>58</v>
      </c>
      <c r="M59" s="130" t="s">
        <v>63</v>
      </c>
      <c r="N59" s="1"/>
    </row>
    <row r="60" spans="2:14" ht="19.5" customHeight="1">
      <c r="B60" s="40" t="s">
        <v>7</v>
      </c>
      <c r="C60" s="64"/>
      <c r="D60" s="64"/>
      <c r="E60" s="64"/>
      <c r="F60" s="64"/>
      <c r="G60" s="65"/>
      <c r="H60" s="66"/>
      <c r="I60" s="66"/>
      <c r="J60" s="66"/>
      <c r="K60" s="67"/>
      <c r="L60" s="131"/>
      <c r="M60" s="131"/>
      <c r="N60" s="1"/>
    </row>
    <row r="61" spans="2:14" ht="19.5" customHeight="1">
      <c r="B61" s="39" t="s">
        <v>6</v>
      </c>
      <c r="C61" s="60"/>
      <c r="D61" s="60"/>
      <c r="E61" s="60"/>
      <c r="F61" s="60"/>
      <c r="G61" s="74"/>
      <c r="H61" s="69"/>
      <c r="I61" s="69"/>
      <c r="J61" s="69"/>
      <c r="K61" s="70"/>
      <c r="L61" s="130"/>
      <c r="M61" s="130"/>
      <c r="N61" s="1"/>
    </row>
    <row r="62" spans="2:14" ht="19.5" customHeight="1">
      <c r="B62" s="41" t="s">
        <v>7</v>
      </c>
      <c r="C62" s="75"/>
      <c r="D62" s="75"/>
      <c r="E62" s="75"/>
      <c r="F62" s="75"/>
      <c r="G62" s="76"/>
      <c r="H62" s="77"/>
      <c r="I62" s="77"/>
      <c r="J62" s="77"/>
      <c r="K62" s="78"/>
      <c r="L62" s="131"/>
      <c r="M62" s="131"/>
      <c r="N62" s="1"/>
    </row>
    <row r="63" spans="12:14" ht="19.5" customHeight="1">
      <c r="L63" s="2"/>
      <c r="N63" s="1"/>
    </row>
    <row r="64" spans="2:14" ht="19.5" customHeight="1">
      <c r="B64" s="37" t="s">
        <v>9</v>
      </c>
      <c r="L64" s="2"/>
      <c r="N64" s="1"/>
    </row>
    <row r="65" spans="2:14" ht="19.5" customHeight="1">
      <c r="B65" s="38"/>
      <c r="C65" s="42" t="s">
        <v>1</v>
      </c>
      <c r="D65" s="42" t="s">
        <v>2</v>
      </c>
      <c r="E65" s="42" t="s">
        <v>3</v>
      </c>
      <c r="F65" s="42" t="s">
        <v>4</v>
      </c>
      <c r="G65" s="43" t="s">
        <v>5</v>
      </c>
      <c r="H65" s="44"/>
      <c r="I65" s="44"/>
      <c r="J65" s="44"/>
      <c r="K65" s="45"/>
      <c r="L65" s="46" t="s">
        <v>16</v>
      </c>
      <c r="M65" s="47" t="s">
        <v>17</v>
      </c>
      <c r="N65" s="1"/>
    </row>
    <row r="66" spans="2:14" ht="19.5" customHeight="1">
      <c r="B66" s="39" t="s">
        <v>6</v>
      </c>
      <c r="C66" s="60"/>
      <c r="D66" s="60"/>
      <c r="E66" s="60"/>
      <c r="F66" s="60"/>
      <c r="G66" s="61"/>
      <c r="H66" s="62"/>
      <c r="I66" s="62"/>
      <c r="J66" s="62"/>
      <c r="K66" s="63"/>
      <c r="L66" s="130" t="s">
        <v>58</v>
      </c>
      <c r="M66" s="130" t="s">
        <v>63</v>
      </c>
      <c r="N66" s="1"/>
    </row>
    <row r="67" spans="2:14" ht="19.5" customHeight="1">
      <c r="B67" s="40" t="s">
        <v>7</v>
      </c>
      <c r="C67" s="64"/>
      <c r="D67" s="64"/>
      <c r="E67" s="64"/>
      <c r="F67" s="64"/>
      <c r="G67" s="65"/>
      <c r="H67" s="66"/>
      <c r="I67" s="66"/>
      <c r="J67" s="66"/>
      <c r="K67" s="67"/>
      <c r="L67" s="131"/>
      <c r="M67" s="131"/>
      <c r="N67" s="1"/>
    </row>
    <row r="68" spans="2:14" ht="19.5" customHeight="1">
      <c r="B68" s="39" t="s">
        <v>6</v>
      </c>
      <c r="C68" s="60"/>
      <c r="D68" s="60"/>
      <c r="E68" s="60"/>
      <c r="F68" s="60"/>
      <c r="G68" s="68"/>
      <c r="H68" s="69"/>
      <c r="I68" s="69"/>
      <c r="J68" s="69"/>
      <c r="K68" s="70"/>
      <c r="L68" s="130" t="s">
        <v>58</v>
      </c>
      <c r="M68" s="130" t="s">
        <v>63</v>
      </c>
      <c r="N68" s="1"/>
    </row>
    <row r="69" spans="2:14" ht="19.5" customHeight="1">
      <c r="B69" s="40" t="s">
        <v>7</v>
      </c>
      <c r="C69" s="64"/>
      <c r="D69" s="64"/>
      <c r="E69" s="64"/>
      <c r="F69" s="64"/>
      <c r="G69" s="71"/>
      <c r="H69" s="72"/>
      <c r="I69" s="72"/>
      <c r="J69" s="72"/>
      <c r="K69" s="73"/>
      <c r="L69" s="131"/>
      <c r="M69" s="131"/>
      <c r="N69" s="1"/>
    </row>
    <row r="70" spans="2:14" ht="19.5" customHeight="1">
      <c r="B70" s="39" t="s">
        <v>6</v>
      </c>
      <c r="C70" s="60"/>
      <c r="D70" s="60"/>
      <c r="E70" s="60"/>
      <c r="F70" s="60"/>
      <c r="G70" s="61"/>
      <c r="H70" s="62"/>
      <c r="I70" s="62"/>
      <c r="J70" s="62"/>
      <c r="K70" s="63"/>
      <c r="L70" s="130" t="s">
        <v>58</v>
      </c>
      <c r="M70" s="130" t="s">
        <v>63</v>
      </c>
      <c r="N70" s="1"/>
    </row>
    <row r="71" spans="2:14" ht="19.5" customHeight="1">
      <c r="B71" s="40" t="s">
        <v>7</v>
      </c>
      <c r="C71" s="64"/>
      <c r="D71" s="64"/>
      <c r="E71" s="64"/>
      <c r="F71" s="64"/>
      <c r="G71" s="65"/>
      <c r="H71" s="66"/>
      <c r="I71" s="66"/>
      <c r="J71" s="66"/>
      <c r="K71" s="67"/>
      <c r="L71" s="131"/>
      <c r="M71" s="131"/>
      <c r="N71" s="1"/>
    </row>
    <row r="72" spans="2:14" ht="19.5" customHeight="1">
      <c r="B72" s="39" t="s">
        <v>6</v>
      </c>
      <c r="C72" s="60"/>
      <c r="D72" s="60"/>
      <c r="E72" s="60"/>
      <c r="F72" s="60"/>
      <c r="G72" s="68"/>
      <c r="H72" s="69"/>
      <c r="I72" s="69"/>
      <c r="J72" s="69"/>
      <c r="K72" s="70"/>
      <c r="L72" s="130" t="s">
        <v>60</v>
      </c>
      <c r="M72" s="130" t="s">
        <v>63</v>
      </c>
      <c r="N72" s="1"/>
    </row>
    <row r="73" spans="2:14" ht="19.5" customHeight="1">
      <c r="B73" s="40" t="s">
        <v>7</v>
      </c>
      <c r="C73" s="64"/>
      <c r="D73" s="64"/>
      <c r="E73" s="64"/>
      <c r="F73" s="64"/>
      <c r="G73" s="71"/>
      <c r="H73" s="72"/>
      <c r="I73" s="72"/>
      <c r="J73" s="72"/>
      <c r="K73" s="73"/>
      <c r="L73" s="131"/>
      <c r="M73" s="131"/>
      <c r="N73" s="1"/>
    </row>
    <row r="74" spans="2:14" ht="19.5" customHeight="1">
      <c r="B74" s="39" t="s">
        <v>6</v>
      </c>
      <c r="C74" s="60"/>
      <c r="D74" s="60"/>
      <c r="E74" s="60"/>
      <c r="F74" s="60"/>
      <c r="G74" s="61"/>
      <c r="H74" s="62"/>
      <c r="I74" s="62"/>
      <c r="J74" s="62"/>
      <c r="K74" s="63"/>
      <c r="L74" s="130" t="s">
        <v>60</v>
      </c>
      <c r="M74" s="130" t="s">
        <v>63</v>
      </c>
      <c r="N74" s="1"/>
    </row>
    <row r="75" spans="2:14" ht="19.5" customHeight="1">
      <c r="B75" s="40" t="s">
        <v>7</v>
      </c>
      <c r="C75" s="64"/>
      <c r="D75" s="64"/>
      <c r="E75" s="64"/>
      <c r="F75" s="64"/>
      <c r="G75" s="65"/>
      <c r="H75" s="66"/>
      <c r="I75" s="66"/>
      <c r="J75" s="66"/>
      <c r="K75" s="67"/>
      <c r="L75" s="131"/>
      <c r="M75" s="131"/>
      <c r="N75" s="1"/>
    </row>
    <row r="76" spans="2:14" ht="19.5" customHeight="1">
      <c r="B76" s="39" t="s">
        <v>6</v>
      </c>
      <c r="C76" s="60"/>
      <c r="D76" s="60"/>
      <c r="E76" s="60"/>
      <c r="F76" s="60"/>
      <c r="G76" s="79"/>
      <c r="H76" s="69"/>
      <c r="I76" s="69"/>
      <c r="J76" s="69"/>
      <c r="K76" s="70"/>
      <c r="L76" s="130"/>
      <c r="M76" s="130"/>
      <c r="N76" s="1"/>
    </row>
    <row r="77" spans="2:14" ht="19.5" customHeight="1">
      <c r="B77" s="41" t="s">
        <v>7</v>
      </c>
      <c r="C77" s="75"/>
      <c r="D77" s="75"/>
      <c r="E77" s="80"/>
      <c r="F77" s="80"/>
      <c r="G77" s="65"/>
      <c r="H77" s="77"/>
      <c r="I77" s="77"/>
      <c r="J77" s="77"/>
      <c r="K77" s="78"/>
      <c r="L77" s="131"/>
      <c r="M77" s="131"/>
      <c r="N77" s="1"/>
    </row>
    <row r="78" spans="12:14" ht="19.5" customHeight="1">
      <c r="L78" s="2"/>
      <c r="N78" s="1"/>
    </row>
    <row r="79" spans="2:14" ht="19.5" customHeight="1">
      <c r="B79" s="7"/>
      <c r="C79" s="4"/>
      <c r="D79" s="4"/>
      <c r="E79" s="4"/>
      <c r="F79" s="4"/>
      <c r="G79" s="8"/>
      <c r="H79" s="4"/>
      <c r="I79" s="4"/>
      <c r="J79" s="4"/>
      <c r="K79" s="4"/>
      <c r="L79" s="7"/>
      <c r="M79" s="7"/>
      <c r="N79" s="1"/>
    </row>
    <row r="80" spans="2:14" ht="19.5" customHeight="1">
      <c r="B80" s="7"/>
      <c r="C80" s="4"/>
      <c r="D80" s="4"/>
      <c r="E80" s="4"/>
      <c r="F80" s="4"/>
      <c r="G80" s="8"/>
      <c r="H80" s="4"/>
      <c r="I80" s="4"/>
      <c r="J80" s="4"/>
      <c r="K80" s="4"/>
      <c r="L80" s="7"/>
      <c r="M80" s="7"/>
      <c r="N80" s="1"/>
    </row>
    <row r="81" spans="2:14" ht="19.5" customHeight="1" thickBot="1">
      <c r="B81" s="9"/>
      <c r="C81" s="4"/>
      <c r="D81" s="4"/>
      <c r="E81" s="4"/>
      <c r="F81" s="4"/>
      <c r="G81" s="8"/>
      <c r="H81" s="10" t="s">
        <v>27</v>
      </c>
      <c r="I81" s="4"/>
      <c r="J81" s="4"/>
      <c r="K81" s="4"/>
      <c r="L81" s="7"/>
      <c r="M81" s="7"/>
      <c r="N81" s="1"/>
    </row>
    <row r="82" spans="2:14" ht="19.5" customHeight="1" thickBot="1">
      <c r="B82" s="9"/>
      <c r="C82" s="4"/>
      <c r="D82" s="4"/>
      <c r="E82" s="4"/>
      <c r="F82" s="4"/>
      <c r="G82" s="8"/>
      <c r="H82" s="18" t="s">
        <v>22</v>
      </c>
      <c r="I82" s="19" t="s">
        <v>23</v>
      </c>
      <c r="J82" s="19" t="s">
        <v>24</v>
      </c>
      <c r="K82" s="19" t="s">
        <v>23</v>
      </c>
      <c r="L82" s="19" t="s">
        <v>25</v>
      </c>
      <c r="M82" s="20" t="s">
        <v>26</v>
      </c>
      <c r="N82" s="1"/>
    </row>
    <row r="83" spans="2:14" ht="19.5" customHeight="1" thickBot="1">
      <c r="B83" s="11"/>
      <c r="C83" s="4"/>
      <c r="D83" s="4"/>
      <c r="E83" s="4"/>
      <c r="F83" s="4"/>
      <c r="G83" s="8"/>
      <c r="H83" s="14">
        <f>(_xlfn.COUNTIFS(L35:L79,"M",M35:M79,"B"))+(_xlfn.COUNTIFS(L35:L79,"Ｍ",M35:M79,"B"))+(_xlfn.COUNTIFS(L35:L79,"M",M35:M79,"Ｂ"))+(_xlfn.COUNTIFS(L35:L79,"Ｍ",M35:M79,"Ｂ"))+I83</f>
        <v>8</v>
      </c>
      <c r="I83" s="15">
        <f>(_xlfn.COUNTIFS(L36:L79,"M",M36:M79,"A"))+(_xlfn.COUNTIFS(L36:L79,"M",M36:M79,"Ａ"))+(_xlfn.COUNTIFS(L36:L79,"Ｍ",M36:M79,"A"))+(_xlfn.COUNTIFS(L36:L79,"Ｍ",M36:M79,"Ａ"))</f>
        <v>0</v>
      </c>
      <c r="J83" s="15">
        <f>(_xlfn.COUNTIFS(L35:L79,"F",M35:M79,"B"))+(_xlfn.COUNTIFS(L35:L79,"Ｆ",M35:M79,"B"))+(_xlfn.COUNTIFS(L35:L79,"F",M35:M79,"Ｂ"))+(_xlfn.COUNTIFS(L35:L79,"Ｆ",M35:M79,"Ｂ"))+K83</f>
        <v>7</v>
      </c>
      <c r="K83" s="15">
        <f>(_xlfn.COUNTIFS(L36:L79,"F",M36:M79,"A"))+(_xlfn.COUNTIFS(L36:L79,"Ｆ",M36:M79,"A"))+(_xlfn.COUNTIFS(L36:L79,"F",M36:M79,"Ａ"))+(_xlfn.COUNTIFS(L36:L79,"Ｆ",M36:M79,"Ａ"))</f>
        <v>0</v>
      </c>
      <c r="L83" s="16">
        <f>F14</f>
        <v>1</v>
      </c>
      <c r="M83" s="17">
        <f>L83+H83+J83</f>
        <v>16</v>
      </c>
      <c r="N83" s="1"/>
    </row>
    <row r="84" spans="2:14" ht="18.75">
      <c r="B84" s="11"/>
      <c r="C84" s="4"/>
      <c r="D84" s="4"/>
      <c r="E84" s="4"/>
      <c r="F84" s="4"/>
      <c r="G84" s="8"/>
      <c r="H84" s="4"/>
      <c r="I84" s="4"/>
      <c r="J84" s="4"/>
      <c r="K84" s="4"/>
      <c r="L84" s="7"/>
      <c r="M84" s="7"/>
      <c r="N84" s="1"/>
    </row>
    <row r="85" spans="2:14" ht="18.75">
      <c r="B85" s="11"/>
      <c r="C85" s="4"/>
      <c r="D85" s="4"/>
      <c r="E85" s="4"/>
      <c r="F85" s="4"/>
      <c r="G85" s="8"/>
      <c r="H85" s="4"/>
      <c r="I85" s="4"/>
      <c r="J85" s="4"/>
      <c r="K85" s="4"/>
      <c r="L85" s="7"/>
      <c r="M85" s="7"/>
      <c r="N85" s="1"/>
    </row>
    <row r="86" spans="2:14" ht="18.75">
      <c r="B86" s="7"/>
      <c r="C86" s="4"/>
      <c r="D86" s="4"/>
      <c r="E86" s="4"/>
      <c r="F86" s="4"/>
      <c r="G86" s="8"/>
      <c r="H86" s="4"/>
      <c r="I86" s="4"/>
      <c r="J86" s="4"/>
      <c r="K86" s="4"/>
      <c r="L86" s="7"/>
      <c r="M86" s="7"/>
      <c r="N86" s="1"/>
    </row>
    <row r="87" spans="8:14" ht="18.75">
      <c r="H87" s="4"/>
      <c r="I87" s="12"/>
      <c r="J87" s="12"/>
      <c r="K87" s="12"/>
      <c r="L87" s="7"/>
      <c r="M87" s="7"/>
      <c r="N87" s="4"/>
    </row>
    <row r="88" spans="8:14" ht="18.75">
      <c r="H88" s="4"/>
      <c r="I88" s="4"/>
      <c r="J88" s="4"/>
      <c r="K88" s="4"/>
      <c r="L88" s="7"/>
      <c r="M88" s="7"/>
      <c r="N88" s="4"/>
    </row>
    <row r="89" spans="8:14" ht="18.75">
      <c r="H89" s="4"/>
      <c r="I89" s="4"/>
      <c r="J89" s="4"/>
      <c r="K89" s="4"/>
      <c r="L89" s="7"/>
      <c r="M89" s="7"/>
      <c r="N89" s="4"/>
    </row>
    <row r="90" spans="3:15" ht="18.75">
      <c r="C90" s="4"/>
      <c r="D90" s="4"/>
      <c r="E90" s="4"/>
      <c r="F90" s="4"/>
      <c r="H90" s="10"/>
      <c r="I90" s="4"/>
      <c r="J90" s="4"/>
      <c r="K90" s="4"/>
      <c r="L90" s="7"/>
      <c r="M90" s="7"/>
      <c r="N90" s="7"/>
      <c r="O90" s="4"/>
    </row>
    <row r="91" spans="3:15" ht="18.75">
      <c r="C91" s="4"/>
      <c r="D91" s="4"/>
      <c r="E91" s="4"/>
      <c r="F91" s="4"/>
      <c r="H91" s="13"/>
      <c r="I91" s="13"/>
      <c r="J91" s="13"/>
      <c r="K91" s="13"/>
      <c r="L91" s="13"/>
      <c r="M91" s="13"/>
      <c r="N91" s="7"/>
      <c r="O91" s="4"/>
    </row>
    <row r="92" spans="3:15" ht="18.75">
      <c r="C92" s="4"/>
      <c r="D92" s="4"/>
      <c r="E92" s="4"/>
      <c r="F92" s="4"/>
      <c r="H92" s="4"/>
      <c r="I92" s="4"/>
      <c r="J92" s="4"/>
      <c r="K92" s="4"/>
      <c r="L92" s="7"/>
      <c r="M92" s="7"/>
      <c r="N92" s="7"/>
      <c r="O92" s="4"/>
    </row>
    <row r="93" spans="8:15" ht="18.75">
      <c r="H93" s="4"/>
      <c r="I93" s="4"/>
      <c r="J93" s="4"/>
      <c r="K93" s="4"/>
      <c r="L93" s="4"/>
      <c r="M93" s="7"/>
      <c r="N93" s="7"/>
      <c r="O93" s="4"/>
    </row>
    <row r="94" spans="9:15" ht="18.75">
      <c r="I94" s="4"/>
      <c r="J94" s="4"/>
      <c r="K94" s="4"/>
      <c r="L94" s="4"/>
      <c r="M94" s="7"/>
      <c r="N94" s="7"/>
      <c r="O94" s="4"/>
    </row>
  </sheetData>
  <sheetProtection/>
  <mergeCells count="67">
    <mergeCell ref="M76:M77"/>
    <mergeCell ref="L76:L77"/>
    <mergeCell ref="M74:M75"/>
    <mergeCell ref="L74:L75"/>
    <mergeCell ref="M72:M73"/>
    <mergeCell ref="L72:L73"/>
    <mergeCell ref="M70:M71"/>
    <mergeCell ref="L70:L71"/>
    <mergeCell ref="M68:M69"/>
    <mergeCell ref="L68:L69"/>
    <mergeCell ref="M66:M67"/>
    <mergeCell ref="L66:L67"/>
    <mergeCell ref="L57:L58"/>
    <mergeCell ref="M57:M58"/>
    <mergeCell ref="L59:L60"/>
    <mergeCell ref="M59:M60"/>
    <mergeCell ref="L61:L62"/>
    <mergeCell ref="M61:M62"/>
    <mergeCell ref="L51:L52"/>
    <mergeCell ref="M51:M52"/>
    <mergeCell ref="L53:L54"/>
    <mergeCell ref="M53:M54"/>
    <mergeCell ref="L55:L56"/>
    <mergeCell ref="M55:M56"/>
    <mergeCell ref="L42:L43"/>
    <mergeCell ref="M42:M43"/>
    <mergeCell ref="L44:L45"/>
    <mergeCell ref="M44:M45"/>
    <mergeCell ref="L46:L47"/>
    <mergeCell ref="M46:M47"/>
    <mergeCell ref="B26:H32"/>
    <mergeCell ref="L36:L37"/>
    <mergeCell ref="M36:M37"/>
    <mergeCell ref="L38:L39"/>
    <mergeCell ref="M38:M39"/>
    <mergeCell ref="L40:L41"/>
    <mergeCell ref="M40:M41"/>
    <mergeCell ref="B20:C20"/>
    <mergeCell ref="D20:E20"/>
    <mergeCell ref="F20:H20"/>
    <mergeCell ref="B21:C21"/>
    <mergeCell ref="D21:E21"/>
    <mergeCell ref="F21:H21"/>
    <mergeCell ref="B18:C18"/>
    <mergeCell ref="D18:E18"/>
    <mergeCell ref="F18:H18"/>
    <mergeCell ref="B19:C19"/>
    <mergeCell ref="D19:E19"/>
    <mergeCell ref="F19:H19"/>
    <mergeCell ref="B16:C16"/>
    <mergeCell ref="D16:E16"/>
    <mergeCell ref="F16:H16"/>
    <mergeCell ref="B17:C17"/>
    <mergeCell ref="D17:E17"/>
    <mergeCell ref="F17:H17"/>
    <mergeCell ref="B8:C8"/>
    <mergeCell ref="B9:C9"/>
    <mergeCell ref="B10:C10"/>
    <mergeCell ref="B12:C12"/>
    <mergeCell ref="B13:C13"/>
    <mergeCell ref="B14:C14"/>
    <mergeCell ref="B5:C5"/>
    <mergeCell ref="D5:E5"/>
    <mergeCell ref="F5:G5"/>
    <mergeCell ref="B6:C6"/>
    <mergeCell ref="D6:E6"/>
    <mergeCell ref="F6:G6"/>
  </mergeCells>
  <printOptions/>
  <pageMargins left="0.2" right="0.21" top="0.21" bottom="0.19" header="0.31496062992125984" footer="0.19"/>
  <pageSetup fitToHeight="0" fitToWidth="1" horizontalDpi="600" verticalDpi="600" orientation="portrait" paperSize="8" scale="98" r:id="rId2"/>
  <ignoredErrors>
    <ignoredError sqref="D13:E13 D14:E14 G13:G14" evalError="1"/>
  </ignoredErrors>
  <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B1:E12"/>
  <sheetViews>
    <sheetView zoomScalePageLayoutView="0" workbookViewId="0" topLeftCell="A1">
      <selection activeCell="E17" sqref="E17"/>
    </sheetView>
  </sheetViews>
  <sheetFormatPr defaultColWidth="9.140625" defaultRowHeight="15"/>
  <cols>
    <col min="1" max="1" width="3.8515625" style="1" customWidth="1"/>
    <col min="2" max="2" width="13.57421875" style="1" customWidth="1"/>
    <col min="3" max="3" width="8.00390625" style="1" customWidth="1"/>
    <col min="4" max="5" width="13.57421875" style="1" customWidth="1"/>
    <col min="6" max="6" width="42.8515625" style="1" customWidth="1"/>
    <col min="7" max="16384" width="9.00390625" style="1" customWidth="1"/>
  </cols>
  <sheetData>
    <row r="1" spans="2:5" ht="18.75">
      <c r="B1" s="1" t="s">
        <v>77</v>
      </c>
      <c r="C1" s="1" t="s">
        <v>78</v>
      </c>
      <c r="D1" s="1" t="s">
        <v>79</v>
      </c>
      <c r="E1" s="1" t="s">
        <v>80</v>
      </c>
    </row>
    <row r="2" ht="18.75">
      <c r="B2" s="1" t="s">
        <v>54</v>
      </c>
    </row>
    <row r="3" ht="18.75">
      <c r="B3" s="1" t="s">
        <v>55</v>
      </c>
    </row>
    <row r="4" ht="18.75">
      <c r="B4" s="1" t="s">
        <v>56</v>
      </c>
    </row>
    <row r="5" ht="18.75">
      <c r="B5" s="1" t="s">
        <v>52</v>
      </c>
    </row>
    <row r="6" ht="18.75">
      <c r="B6" s="1" t="s">
        <v>53</v>
      </c>
    </row>
    <row r="8" spans="2:4" ht="18.75">
      <c r="B8" s="1" t="s">
        <v>57</v>
      </c>
      <c r="C8" s="1" t="s">
        <v>59</v>
      </c>
      <c r="D8" s="1" t="s">
        <v>62</v>
      </c>
    </row>
    <row r="9" spans="2:4" ht="18.75">
      <c r="B9" s="1" t="s">
        <v>50</v>
      </c>
      <c r="C9" s="1" t="s">
        <v>61</v>
      </c>
      <c r="D9" s="1" t="s">
        <v>64</v>
      </c>
    </row>
    <row r="10" spans="2:4" ht="18.75">
      <c r="B10" s="1" t="s">
        <v>51</v>
      </c>
      <c r="D10" s="1" t="s">
        <v>65</v>
      </c>
    </row>
    <row r="11" ht="18.75">
      <c r="B11" s="1" t="s">
        <v>52</v>
      </c>
    </row>
    <row r="12" ht="18.75">
      <c r="B12" s="1" t="s">
        <v>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知的財産研究所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c:creator>
  <cp:keywords/>
  <dc:description/>
  <cp:lastModifiedBy>negocenter</cp:lastModifiedBy>
  <cp:lastPrinted>2014-09-18T03:07:22Z</cp:lastPrinted>
  <dcterms:created xsi:type="dcterms:W3CDTF">2010-10-26T05:37:07Z</dcterms:created>
  <dcterms:modified xsi:type="dcterms:W3CDTF">2014-09-25T05:05:06Z</dcterms:modified>
  <cp:category/>
  <cp:version/>
  <cp:contentType/>
  <cp:contentStatus/>
</cp:coreProperties>
</file>